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<sst xmlns="http://schemas.openxmlformats.org/spreadsheetml/2006/main" count="173" uniqueCount="33">
  <si>
    <t xml:space="preserve">ANÁLISE RESULTADOS DEPARTAMENTO DE TECNOLOXÍA CURSO 2025-2026</t>
  </si>
  <si>
    <t xml:space="preserve">1ª AVALIACIÓN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</si>
  <si>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</si>
  <si>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</si>
  <si>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</si>
  <si>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</si>
  <si>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</si>
  <si>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TOTAL</t>
  </si>
  <si>
    <t xml:space="preserve">MATERIA</t>
  </si>
  <si>
    <t xml:space="preserve">IMPARTE</t>
  </si>
  <si>
    <t xml:space="preserve">ALUMNOS</t>
  </si>
  <si>
    <t xml:space="preserve">SUSPENSOS</t>
  </si>
  <si>
    <t xml:space="preserve">% SUSPENSOS</t>
  </si>
  <si>
    <t xml:space="preserve">1º Tecnoloxía e Dixitalización</t>
  </si>
  <si>
    <r>
      <rPr>
        <sz val="10"/>
        <color theme="1"/>
        <rFont val="Times New Roman"/>
        <family val="1"/>
        <charset val="1"/>
      </rPr>
      <t xml:space="preserve">Paula e </t>
    </r>
    <r>
      <rPr>
        <sz val="10"/>
        <color rgb="FF7030A0"/>
        <rFont val="Times New Roman"/>
        <family val="1"/>
        <charset val="1"/>
      </rPr>
      <t xml:space="preserve">Pablo</t>
    </r>
  </si>
  <si>
    <t xml:space="preserve">2º Tecnoloxía e Dixitalización</t>
  </si>
  <si>
    <r>
      <rPr>
        <sz val="10"/>
        <color theme="1"/>
        <rFont val="Times New Roman"/>
        <family val="1"/>
        <charset val="1"/>
      </rPr>
      <t xml:space="preserve">Paula e </t>
    </r>
    <r>
      <rPr>
        <sz val="10"/>
        <color theme="9"/>
        <rFont val="Times New Roman"/>
        <family val="1"/>
        <charset val="1"/>
      </rPr>
      <t xml:space="preserve">Susana</t>
    </r>
  </si>
  <si>
    <t xml:space="preserve">3º Educación Dixital</t>
  </si>
  <si>
    <t xml:space="preserve">Carlos</t>
  </si>
  <si>
    <t xml:space="preserve">4º Tecnoloxía</t>
  </si>
  <si>
    <t xml:space="preserve">María José</t>
  </si>
  <si>
    <t xml:space="preserve">4º Dixitalización</t>
  </si>
  <si>
    <r>
      <rPr>
        <sz val="10"/>
        <color theme="1"/>
        <rFont val="Times New Roman"/>
        <family val="1"/>
        <charset val="1"/>
      </rPr>
      <t xml:space="preserve">Paula e</t>
    </r>
    <r>
      <rPr>
        <sz val="10"/>
        <color rgb="FF7030A0"/>
        <rFont val="Times New Roman"/>
        <family val="1"/>
        <charset val="1"/>
      </rPr>
      <t xml:space="preserve"> Pablo</t>
    </r>
  </si>
  <si>
    <t xml:space="preserve">4º Intelixencia Artificial</t>
  </si>
  <si>
    <t xml:space="preserve">Susana</t>
  </si>
  <si>
    <t xml:space="preserve">1ºBac Tecnoloxía e Enxeñería</t>
  </si>
  <si>
    <t xml:space="preserve">TIC I</t>
  </si>
  <si>
    <r>
      <rPr>
        <sz val="10"/>
        <color theme="9"/>
        <rFont val="Times New Roman"/>
        <family val="1"/>
        <charset val="1"/>
      </rPr>
      <t xml:space="preserve">Susana</t>
    </r>
    <r>
      <rPr>
        <sz val="10"/>
        <color theme="1"/>
        <rFont val="Times New Roman"/>
        <family val="1"/>
        <charset val="1"/>
      </rPr>
      <t xml:space="preserve"> e Paula</t>
    </r>
  </si>
  <si>
    <t xml:space="preserve">2ºBac Tecnoloxía e Enxeñería</t>
  </si>
  <si>
    <t xml:space="preserve">TIC II</t>
  </si>
  <si>
    <t xml:space="preserve">2ª AVALIACIÓN</t>
  </si>
  <si>
    <t xml:space="preserve">3ª AVALIACIÓN</t>
  </si>
  <si>
    <t xml:space="preserve">AVALIACIÓN FINAL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</si>
</sst>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\ %"/>
    <numFmt numFmtId="166" formatCode="0.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theme="1"/>
      <name val="Calibri"/>
      <family val="2"/>
      <charset val="1"/>
    </font>
    <font>
      <b val="true"/>
      <sz val="20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0"/>
      <color theme="1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10"/>
      <color rgb="FF7030A0"/>
      <name val="Times New Roman"/>
      <family val="1"/>
      <charset val="1"/>
    </font>
    <font>
      <sz val="11"/>
      <color rgb="FF7030A0"/>
      <name val="Calibri"/>
      <family val="2"/>
      <charset val="1"/>
    </font>
    <font>
      <sz val="10"/>
      <color theme="9"/>
      <name val="Times New Roman"/>
      <family val="1"/>
      <charset val="1"/>
    </font>
    <font>
      <sz val="11"/>
      <color theme="9"/>
      <name val="Calibri"/>
      <family val="2"/>
      <charset val="1"/>
    </font>
    <font>
      <b val="true"/>
      <sz val="14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8"/>
        <bgColor rgb="FF808080"/>
      </patternFill>
    </fill>
    <fill>
      <patternFill patternType="solid">
        <fgColor theme="8" tint="0.7999"/>
        <bgColor rgb="FFE2F0D9"/>
      </patternFill>
    </fill>
    <fill>
      <patternFill patternType="solid">
        <fgColor theme="2" tint="-0.1"/>
        <bgColor rgb="FFCCCCFF"/>
      </patternFill>
    </fill>
    <fill>
      <patternFill patternType="solid">
        <fgColor theme="9" tint="0.7999"/>
        <bgColor rgb="FFDEEBF7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3" borderId="6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4" borderId="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9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3" borderId="9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2" borderId="9" xfId="19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5B9BD5"/>
      <rgbColor rgb="FF7030A0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P70"/>
  <sheetViews>
    <sheetView showFormulas="false" showGridLines="true" showRowColHeaders="true" showZeros="true" rightToLeft="false" tabSelected="true" showOutlineSymbols="true" defaultGridColor="true" view="normal" topLeftCell="J4" colorId="64" zoomScale="131" zoomScaleNormal="131" zoomScalePageLayoutView="100" workbookViewId="0">
      <selection pane="topLeft" activeCell="B7" activeCellId="0" sqref="B7:P19"/>
    </sheetView>
  </sheetViews>
  <sheetFormatPr defaultColWidth="10.6796875" defaultRowHeight="14.25" zeroHeight="false" outlineLevelRow="0" outlineLevelCol="0"/>
  <cols>
    <col collapsed="false" customWidth="true" hidden="false" outlineLevel="0" max="1" min="1" style="1" width="3.88"/>
    <col collapsed="false" customWidth="true" hidden="false" outlineLevel="0" max="2" min="2" style="1" width="24.21"/>
    <col collapsed="false" customWidth="true" hidden="false" outlineLevel="0" max="3" min="3" style="1" width="12.11"/>
  </cols>
  <sheetData>
    <row r="1" customFormat="false" ht="14.25" hidden="false" customHeight="false" outlineLevel="0" collapsed="false">
      <c r="D1" s="2" t="s">
        <v>0</v>
      </c>
      <c r="E1" s="2"/>
      <c r="F1" s="2"/>
      <c r="G1" s="2"/>
      <c r="H1" s="2"/>
      <c r="I1" s="2"/>
      <c r="J1" s="2"/>
      <c r="K1" s="2"/>
      <c r="L1" s="2"/>
      <c r="M1" s="2"/>
    </row>
    <row r="2" customFormat="false" ht="14.25" hidden="false" customHeight="false" outlineLevel="0" collapsed="false"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14.25" hidden="false" customHeight="false" outlineLevel="0" collapsed="false">
      <c r="D3" s="2"/>
      <c r="E3" s="2"/>
      <c r="F3" s="2"/>
      <c r="G3" s="2"/>
      <c r="H3" s="2"/>
      <c r="I3" s="2"/>
      <c r="J3" s="2"/>
      <c r="K3" s="2"/>
      <c r="L3" s="2"/>
      <c r="M3" s="2"/>
    </row>
    <row r="4" customFormat="false" ht="14.25" hidden="false" customHeight="false" outlineLevel="0" collapsed="false">
      <c r="B4" s="3" t="s">
        <v>1</v>
      </c>
      <c r="C4" s="3"/>
    </row>
    <row r="5" customFormat="false" ht="14.25" hidden="false" customHeight="false" outlineLevel="0" collapsed="false">
      <c r="B5" s="3"/>
      <c r="C5" s="3"/>
    </row>
    <row r="7" s="4" customFormat="true" ht="14.25" hidden="false" customHeight="true" outlineLevel="0" collapsed="false">
      <c r="D7" s="5" t="s">
        <v>2</v>
      </c>
      <c r="E7" s="5"/>
      <c r="F7" s="6" t="s">
        <v>3</v>
      </c>
      <c r="G7" s="6"/>
      <c r="H7" s="6" t="s">
        <v>4</v>
      </c>
      <c r="I7" s="6"/>
      <c r="J7" s="6" t="s">
        <v>5</v>
      </c>
      <c r="K7" s="6"/>
      <c r="L7" s="6" t="s">
        <v>6</v>
      </c>
      <c r="M7" s="6"/>
      <c r="N7" s="7" t="s">
        <v>7</v>
      </c>
      <c r="O7" s="7"/>
      <c r="P7" s="7"/>
    </row>
    <row r="8" s="8" customFormat="true" ht="23.85" hidden="false" customHeight="false" outlineLevel="0" collapsed="false">
      <c r="B8" s="9" t="s">
        <v>8</v>
      </c>
      <c r="C8" s="10" t="s">
        <v>9</v>
      </c>
      <c r="D8" s="11" t="s">
        <v>10</v>
      </c>
      <c r="E8" s="12" t="s">
        <v>11</v>
      </c>
      <c r="F8" s="11" t="s">
        <v>10</v>
      </c>
      <c r="G8" s="12" t="s">
        <v>11</v>
      </c>
      <c r="H8" s="11" t="s">
        <v>10</v>
      </c>
      <c r="I8" s="12" t="s">
        <v>11</v>
      </c>
      <c r="J8" s="11" t="s">
        <v>10</v>
      </c>
      <c r="K8" s="12" t="s">
        <v>11</v>
      </c>
      <c r="L8" s="11" t="s">
        <v>10</v>
      </c>
      <c r="M8" s="12" t="s">
        <v>11</v>
      </c>
      <c r="N8" s="13" t="s">
        <v>10</v>
      </c>
      <c r="O8" s="14" t="s">
        <v>11</v>
      </c>
      <c r="P8" s="15" t="s">
        <v>12</v>
      </c>
    </row>
    <row r="9" customFormat="false" ht="25.5" hidden="false" customHeight="true" outlineLevel="0" collapsed="false">
      <c r="B9" s="16" t="s">
        <v>13</v>
      </c>
      <c r="C9" s="17" t="s">
        <v>14</v>
      </c>
      <c r="D9" s="18" t="n">
        <v>25</v>
      </c>
      <c r="E9" s="19" t="n">
        <v>0</v>
      </c>
      <c r="F9" s="18" t="n">
        <v>25</v>
      </c>
      <c r="G9" s="19" t="n">
        <v>4</v>
      </c>
      <c r="H9" s="20" t="n">
        <v>25</v>
      </c>
      <c r="I9" s="21" t="n">
        <v>0</v>
      </c>
      <c r="J9" s="20" t="n">
        <v>25</v>
      </c>
      <c r="K9" s="21" t="n">
        <v>6</v>
      </c>
      <c r="L9" s="20" t="n">
        <v>25</v>
      </c>
      <c r="M9" s="21" t="n">
        <v>1</v>
      </c>
      <c r="N9" s="13" t="n">
        <f aca="false">L9+J9+H9+F9+D9</f>
        <v>125</v>
      </c>
      <c r="O9" s="14" t="n">
        <f aca="false">M9+K9+I9+G9+E9</f>
        <v>11</v>
      </c>
      <c r="P9" s="22" t="n">
        <f aca="false">IFERROR(O9/N9,"")</f>
        <v>0.088</v>
      </c>
    </row>
    <row r="10" customFormat="false" ht="25.5" hidden="false" customHeight="true" outlineLevel="0" collapsed="false">
      <c r="B10" s="16" t="s">
        <v>15</v>
      </c>
      <c r="C10" s="17" t="s">
        <v>16</v>
      </c>
      <c r="D10" s="18" t="n">
        <v>24</v>
      </c>
      <c r="E10" s="19" t="n">
        <v>0</v>
      </c>
      <c r="F10" s="18" t="n">
        <v>23</v>
      </c>
      <c r="G10" s="19" t="n">
        <v>2</v>
      </c>
      <c r="H10" s="23" t="n">
        <v>24</v>
      </c>
      <c r="I10" s="24" t="n">
        <v>1</v>
      </c>
      <c r="J10" s="23" t="n">
        <v>24</v>
      </c>
      <c r="K10" s="24" t="n">
        <v>1</v>
      </c>
      <c r="L10" s="23" t="n">
        <v>23</v>
      </c>
      <c r="M10" s="24" t="n">
        <v>2</v>
      </c>
      <c r="N10" s="13" t="n">
        <f aca="false">L10+J10+H10+F10+D10</f>
        <v>118</v>
      </c>
      <c r="O10" s="14" t="n">
        <f aca="false">M10+K10+I10+G10+E10</f>
        <v>6</v>
      </c>
      <c r="P10" s="22" t="n">
        <f aca="false">IFERROR(O10/N10,"")</f>
        <v>0.0508474576271187</v>
      </c>
    </row>
    <row r="11" customFormat="false" ht="25.5" hidden="false" customHeight="true" outlineLevel="0" collapsed="false">
      <c r="B11" s="16" t="s">
        <v>17</v>
      </c>
      <c r="C11" s="17" t="s">
        <v>18</v>
      </c>
      <c r="D11" s="18" t="n">
        <v>21</v>
      </c>
      <c r="E11" s="19" t="n">
        <v>2</v>
      </c>
      <c r="F11" s="18" t="n">
        <v>5</v>
      </c>
      <c r="G11" s="19" t="n">
        <v>0</v>
      </c>
      <c r="H11" s="25"/>
      <c r="I11" s="26"/>
      <c r="J11" s="18" t="n">
        <v>12</v>
      </c>
      <c r="K11" s="19" t="n">
        <v>0</v>
      </c>
      <c r="L11" s="25"/>
      <c r="M11" s="26"/>
      <c r="N11" s="13" t="n">
        <f aca="false">L11+J11+H11+F11+D11</f>
        <v>38</v>
      </c>
      <c r="O11" s="14" t="n">
        <f aca="false">M11+K11+I11+G11+E11</f>
        <v>2</v>
      </c>
      <c r="P11" s="22" t="n">
        <f aca="false">IFERROR(O11/N11,"")</f>
        <v>0.0526315789473684</v>
      </c>
    </row>
    <row r="12" customFormat="false" ht="25.5" hidden="false" customHeight="true" outlineLevel="0" collapsed="false">
      <c r="B12" s="16" t="s">
        <v>19</v>
      </c>
      <c r="C12" s="17" t="s">
        <v>20</v>
      </c>
      <c r="D12" s="25"/>
      <c r="E12" s="26"/>
      <c r="F12" s="18" t="n">
        <v>9</v>
      </c>
      <c r="G12" s="19" t="n">
        <v>1</v>
      </c>
      <c r="H12" s="18" t="n">
        <v>4</v>
      </c>
      <c r="I12" s="19" t="n">
        <v>2</v>
      </c>
      <c r="J12" s="25"/>
      <c r="K12" s="26"/>
      <c r="L12" s="25"/>
      <c r="M12" s="26"/>
      <c r="N12" s="13" t="n">
        <f aca="false">L12+J12+H12+F12+D12</f>
        <v>13</v>
      </c>
      <c r="O12" s="14" t="n">
        <f aca="false">M12+K12+I12+G12+E12</f>
        <v>3</v>
      </c>
      <c r="P12" s="22" t="n">
        <f aca="false">IFERROR(O12/N12,"")</f>
        <v>0.230769230769231</v>
      </c>
    </row>
    <row r="13" customFormat="false" ht="25.5" hidden="false" customHeight="true" outlineLevel="0" collapsed="false">
      <c r="B13" s="16" t="s">
        <v>21</v>
      </c>
      <c r="C13" s="17" t="s">
        <v>22</v>
      </c>
      <c r="D13" s="18" t="n">
        <v>6</v>
      </c>
      <c r="E13" s="19" t="n">
        <v>0</v>
      </c>
      <c r="F13" s="27" t="n">
        <f aca="false">4+5</f>
        <v>9</v>
      </c>
      <c r="G13" s="21" t="n">
        <v>0</v>
      </c>
      <c r="H13" s="27" t="n">
        <f aca="false">4+4</f>
        <v>8</v>
      </c>
      <c r="I13" s="21" t="n">
        <v>0</v>
      </c>
      <c r="J13" s="20" t="n">
        <v>9</v>
      </c>
      <c r="K13" s="21" t="n">
        <v>1</v>
      </c>
      <c r="L13" s="25"/>
      <c r="M13" s="26"/>
      <c r="N13" s="13" t="n">
        <f aca="false">L13+J13+H13+F13+D13</f>
        <v>32</v>
      </c>
      <c r="O13" s="14" t="n">
        <f aca="false">M13+K13+I13+G13+E13</f>
        <v>1</v>
      </c>
      <c r="P13" s="22" t="n">
        <f aca="false">IFERROR(O13/N13,"")</f>
        <v>0.03125</v>
      </c>
    </row>
    <row r="14" customFormat="false" ht="25.5" hidden="false" customHeight="true" outlineLevel="0" collapsed="false">
      <c r="B14" s="16" t="s">
        <v>23</v>
      </c>
      <c r="C14" s="28" t="s">
        <v>24</v>
      </c>
      <c r="D14" s="23" t="n">
        <v>7</v>
      </c>
      <c r="E14" s="24" t="n">
        <v>0</v>
      </c>
      <c r="F14" s="23" t="n">
        <v>5</v>
      </c>
      <c r="G14" s="24" t="n">
        <v>0</v>
      </c>
      <c r="H14" s="23" t="n">
        <v>10</v>
      </c>
      <c r="I14" s="24" t="n">
        <v>0</v>
      </c>
      <c r="J14" s="23" t="n">
        <v>12</v>
      </c>
      <c r="K14" s="24" t="n">
        <v>0</v>
      </c>
      <c r="L14" s="25"/>
      <c r="M14" s="26"/>
      <c r="N14" s="13" t="n">
        <f aca="false">L14+J14+H14+F14+D14</f>
        <v>34</v>
      </c>
      <c r="O14" s="14" t="n">
        <f aca="false">M14+K14+I14+G14+E14</f>
        <v>0</v>
      </c>
      <c r="P14" s="22" t="n">
        <f aca="false">IFERROR(O14/N14,"")</f>
        <v>0</v>
      </c>
    </row>
    <row r="15" customFormat="false" ht="25.5" hidden="false" customHeight="true" outlineLevel="0" collapsed="false">
      <c r="B15" s="16" t="s">
        <v>25</v>
      </c>
      <c r="C15" s="17" t="s">
        <v>18</v>
      </c>
      <c r="D15" s="18" t="n">
        <v>4</v>
      </c>
      <c r="E15" s="19" t="n">
        <v>0</v>
      </c>
      <c r="F15" s="18" t="n">
        <v>5</v>
      </c>
      <c r="G15" s="19" t="n">
        <v>0</v>
      </c>
      <c r="H15" s="25"/>
      <c r="I15" s="26"/>
      <c r="J15" s="25"/>
      <c r="K15" s="26"/>
      <c r="L15" s="25"/>
      <c r="M15" s="26"/>
      <c r="N15" s="13" t="n">
        <f aca="false">L15+J15+H15+F15+D15</f>
        <v>9</v>
      </c>
      <c r="O15" s="14" t="n">
        <f aca="false">M15+K15+I15+G15+E15</f>
        <v>0</v>
      </c>
      <c r="P15" s="22" t="n">
        <f aca="false">IFERROR(O15/N15,"")</f>
        <v>0</v>
      </c>
    </row>
    <row r="16" customFormat="false" ht="25.5" hidden="false" customHeight="true" outlineLevel="0" collapsed="false">
      <c r="B16" s="16" t="s">
        <v>26</v>
      </c>
      <c r="C16" s="28" t="s">
        <v>27</v>
      </c>
      <c r="D16" s="18" t="n">
        <v>5</v>
      </c>
      <c r="E16" s="19" t="n">
        <v>0</v>
      </c>
      <c r="F16" s="18" t="n">
        <v>7</v>
      </c>
      <c r="G16" s="19" t="n">
        <v>0</v>
      </c>
      <c r="H16" s="23" t="n">
        <v>7</v>
      </c>
      <c r="I16" s="24" t="n">
        <v>0</v>
      </c>
      <c r="J16" s="23" t="n">
        <v>9</v>
      </c>
      <c r="K16" s="24" t="n">
        <v>0</v>
      </c>
      <c r="L16" s="25"/>
      <c r="M16" s="26"/>
      <c r="N16" s="13" t="n">
        <f aca="false">L16+J16+H16+F16+D16</f>
        <v>28</v>
      </c>
      <c r="O16" s="14" t="n">
        <f aca="false">M16+K16+I16+G16+E16</f>
        <v>0</v>
      </c>
      <c r="P16" s="22" t="n">
        <f aca="false">IFERROR(O16/N16,"")</f>
        <v>0</v>
      </c>
    </row>
    <row r="17" customFormat="false" ht="25.5" hidden="false" customHeight="true" outlineLevel="0" collapsed="false">
      <c r="B17" s="16" t="s">
        <v>28</v>
      </c>
      <c r="C17" s="17" t="s">
        <v>20</v>
      </c>
      <c r="D17" s="25"/>
      <c r="E17" s="26"/>
      <c r="F17" s="18" t="n">
        <v>12</v>
      </c>
      <c r="G17" s="19" t="n">
        <v>2</v>
      </c>
      <c r="H17" s="25"/>
      <c r="I17" s="26"/>
      <c r="J17" s="25"/>
      <c r="K17" s="26"/>
      <c r="L17" s="25"/>
      <c r="M17" s="26"/>
      <c r="N17" s="13" t="n">
        <f aca="false">L17+J17+H17+F17+D17</f>
        <v>12</v>
      </c>
      <c r="O17" s="14" t="n">
        <f aca="false">M17+K17+I17+G17+E17</f>
        <v>2</v>
      </c>
      <c r="P17" s="22" t="n">
        <f aca="false">IFERROR(O17/N17,"")</f>
        <v>0.166666666666667</v>
      </c>
    </row>
    <row r="18" customFormat="false" ht="25.5" hidden="false" customHeight="true" outlineLevel="0" collapsed="false">
      <c r="B18" s="29" t="s">
        <v>29</v>
      </c>
      <c r="C18" s="30" t="s">
        <v>18</v>
      </c>
      <c r="D18" s="31"/>
      <c r="E18" s="32"/>
      <c r="F18" s="33" t="n">
        <v>10</v>
      </c>
      <c r="G18" s="34" t="n">
        <v>0</v>
      </c>
      <c r="H18" s="31"/>
      <c r="I18" s="32"/>
      <c r="J18" s="33" t="n">
        <v>3</v>
      </c>
      <c r="K18" s="34" t="n">
        <v>0</v>
      </c>
      <c r="L18" s="33" t="n">
        <v>1</v>
      </c>
      <c r="M18" s="34" t="n">
        <v>0</v>
      </c>
      <c r="N18" s="35" t="n">
        <f aca="false">L18+J18+H18+F18+D18</f>
        <v>14</v>
      </c>
      <c r="O18" s="36" t="n">
        <f aca="false">M18+K18+I18+G18+E18</f>
        <v>0</v>
      </c>
      <c r="P18" s="37" t="n">
        <f aca="false">IFERROR(O18/N18,"")</f>
        <v>0</v>
      </c>
    </row>
    <row r="19" customFormat="false" ht="17.35" hidden="false" customHeight="true" outlineLevel="0" collapsed="false">
      <c r="L19" s="38" t="s">
        <v>7</v>
      </c>
      <c r="M19" s="38"/>
      <c r="N19" s="39" t="n">
        <f aca="false">SUM(N9:N18)</f>
        <v>423</v>
      </c>
      <c r="O19" s="40" t="n">
        <f aca="false">SUM(O9:O18)</f>
        <v>25</v>
      </c>
      <c r="P19" s="41" t="n">
        <f aca="false">IFERROR(O19/N19,"")</f>
        <v>0.0591016548463357</v>
      </c>
    </row>
    <row r="21" customFormat="false" ht="14.25" hidden="false" customHeight="false" outlineLevel="0" collapsed="false">
      <c r="B21" s="3" t="s">
        <v>30</v>
      </c>
      <c r="C21" s="3"/>
    </row>
    <row r="22" customFormat="false" ht="14.25" hidden="false" customHeight="false" outlineLevel="0" collapsed="false">
      <c r="B22" s="3"/>
      <c r="C22" s="3"/>
    </row>
    <row r="24" customFormat="false" ht="14.25" hidden="false" customHeight="true" outlineLevel="0" collapsed="false">
      <c r="B24" s="4"/>
      <c r="C24" s="4"/>
      <c r="D24" s="5" t="s">
        <v>2</v>
      </c>
      <c r="E24" s="5"/>
      <c r="F24" s="6" t="s">
        <v>3</v>
      </c>
      <c r="G24" s="6"/>
      <c r="H24" s="6" t="s">
        <v>4</v>
      </c>
      <c r="I24" s="6"/>
      <c r="J24" s="6" t="s">
        <v>5</v>
      </c>
      <c r="K24" s="6"/>
      <c r="L24" s="6" t="s">
        <v>6</v>
      </c>
      <c r="M24" s="6"/>
      <c r="N24" s="7" t="s">
        <v>7</v>
      </c>
      <c r="O24" s="7"/>
      <c r="P24" s="7"/>
    </row>
    <row r="25" customFormat="false" ht="23.85" hidden="false" customHeight="false" outlineLevel="0" collapsed="false">
      <c r="B25" s="9" t="s">
        <v>8</v>
      </c>
      <c r="C25" s="10" t="s">
        <v>9</v>
      </c>
      <c r="D25" s="11" t="s">
        <v>10</v>
      </c>
      <c r="E25" s="12" t="s">
        <v>11</v>
      </c>
      <c r="F25" s="11" t="s">
        <v>10</v>
      </c>
      <c r="G25" s="12" t="s">
        <v>11</v>
      </c>
      <c r="H25" s="11" t="s">
        <v>10</v>
      </c>
      <c r="I25" s="12" t="s">
        <v>11</v>
      </c>
      <c r="J25" s="11" t="s">
        <v>10</v>
      </c>
      <c r="K25" s="12" t="s">
        <v>11</v>
      </c>
      <c r="L25" s="11" t="s">
        <v>10</v>
      </c>
      <c r="M25" s="12" t="s">
        <v>11</v>
      </c>
      <c r="N25" s="13" t="s">
        <v>10</v>
      </c>
      <c r="O25" s="14" t="s">
        <v>11</v>
      </c>
      <c r="P25" s="15" t="s">
        <v>12</v>
      </c>
    </row>
    <row r="26" customFormat="false" ht="14.25" hidden="false" customHeight="false" outlineLevel="0" collapsed="false">
      <c r="B26" s="16" t="s">
        <v>13</v>
      </c>
      <c r="C26" s="17" t="s">
        <v>14</v>
      </c>
      <c r="D26" s="18"/>
      <c r="E26" s="19"/>
      <c r="F26" s="18"/>
      <c r="G26" s="19"/>
      <c r="H26" s="20"/>
      <c r="I26" s="21"/>
      <c r="J26" s="20"/>
      <c r="K26" s="21"/>
      <c r="L26" s="20"/>
      <c r="M26" s="21"/>
      <c r="N26" s="13" t="n">
        <f aca="false">L26+J26+H26+F26+D26</f>
        <v>0</v>
      </c>
      <c r="O26" s="14" t="n">
        <f aca="false">M26+K26+I26+G26+E26</f>
        <v>0</v>
      </c>
      <c r="P26" s="22" t="str">
        <f aca="false">IFERROR(O26/N26,"")</f>
        <v/>
      </c>
    </row>
    <row r="27" customFormat="false" ht="14.25" hidden="false" customHeight="false" outlineLevel="0" collapsed="false">
      <c r="B27" s="16" t="s">
        <v>15</v>
      </c>
      <c r="C27" s="17" t="s">
        <v>16</v>
      </c>
      <c r="D27" s="18"/>
      <c r="E27" s="19"/>
      <c r="F27" s="18"/>
      <c r="G27" s="19"/>
      <c r="H27" s="23"/>
      <c r="I27" s="24"/>
      <c r="J27" s="23"/>
      <c r="K27" s="24"/>
      <c r="L27" s="23"/>
      <c r="M27" s="24"/>
      <c r="N27" s="13" t="n">
        <f aca="false">L27+J27+H27+F27+D27</f>
        <v>0</v>
      </c>
      <c r="O27" s="14" t="n">
        <f aca="false">M27+K27+I27+G27+E27</f>
        <v>0</v>
      </c>
      <c r="P27" s="22" t="str">
        <f aca="false">IFERROR(O27/N27,"")</f>
        <v/>
      </c>
    </row>
    <row r="28" customFormat="false" ht="14.25" hidden="false" customHeight="false" outlineLevel="0" collapsed="false">
      <c r="B28" s="16" t="s">
        <v>17</v>
      </c>
      <c r="C28" s="17" t="s">
        <v>18</v>
      </c>
      <c r="D28" s="18"/>
      <c r="E28" s="19"/>
      <c r="F28" s="18"/>
      <c r="G28" s="19"/>
      <c r="H28" s="25"/>
      <c r="I28" s="26"/>
      <c r="J28" s="18"/>
      <c r="K28" s="19"/>
      <c r="L28" s="25"/>
      <c r="M28" s="26"/>
      <c r="N28" s="13" t="n">
        <f aca="false">L28+J28+H28+F28+D28</f>
        <v>0</v>
      </c>
      <c r="O28" s="14" t="n">
        <f aca="false">M28+K28+I28+G28+E28</f>
        <v>0</v>
      </c>
      <c r="P28" s="22" t="str">
        <f aca="false">IFERROR(O28/N28,"")</f>
        <v/>
      </c>
    </row>
    <row r="29" customFormat="false" ht="14.25" hidden="false" customHeight="false" outlineLevel="0" collapsed="false">
      <c r="B29" s="16" t="s">
        <v>19</v>
      </c>
      <c r="C29" s="17" t="s">
        <v>20</v>
      </c>
      <c r="D29" s="18"/>
      <c r="E29" s="19"/>
      <c r="F29" s="18"/>
      <c r="G29" s="19"/>
      <c r="H29" s="18"/>
      <c r="I29" s="19"/>
      <c r="J29" s="18"/>
      <c r="K29" s="19"/>
      <c r="L29" s="18"/>
      <c r="M29" s="19"/>
      <c r="N29" s="13" t="n">
        <f aca="false">L29+J29+H29+F29+D29</f>
        <v>0</v>
      </c>
      <c r="O29" s="14" t="n">
        <f aca="false">M29+K29+I29+G29+E29</f>
        <v>0</v>
      </c>
      <c r="P29" s="22" t="str">
        <f aca="false">IFERROR(O29/N29,"")</f>
        <v/>
      </c>
    </row>
    <row r="30" customFormat="false" ht="14.25" hidden="false" customHeight="false" outlineLevel="0" collapsed="false">
      <c r="B30" s="16" t="s">
        <v>21</v>
      </c>
      <c r="C30" s="17" t="s">
        <v>22</v>
      </c>
      <c r="D30" s="18"/>
      <c r="E30" s="19"/>
      <c r="F30" s="27"/>
      <c r="G30" s="21"/>
      <c r="H30" s="27"/>
      <c r="I30" s="21"/>
      <c r="J30" s="20"/>
      <c r="K30" s="21"/>
      <c r="L30" s="25"/>
      <c r="M30" s="26"/>
      <c r="N30" s="13" t="n">
        <f aca="false">L30+J30+H30+F30+D30</f>
        <v>0</v>
      </c>
      <c r="O30" s="14" t="n">
        <f aca="false">M30+K30+I30+G30+E30</f>
        <v>0</v>
      </c>
      <c r="P30" s="22" t="str">
        <f aca="false">IFERROR(O30/N30,"")</f>
        <v/>
      </c>
    </row>
    <row r="31" customFormat="false" ht="14.25" hidden="false" customHeight="false" outlineLevel="0" collapsed="false">
      <c r="B31" s="16" t="s">
        <v>23</v>
      </c>
      <c r="C31" s="28" t="s">
        <v>24</v>
      </c>
      <c r="D31" s="23"/>
      <c r="E31" s="24"/>
      <c r="F31" s="23"/>
      <c r="G31" s="24"/>
      <c r="H31" s="23"/>
      <c r="I31" s="24"/>
      <c r="J31" s="23"/>
      <c r="K31" s="24"/>
      <c r="L31" s="25"/>
      <c r="M31" s="26"/>
      <c r="N31" s="13" t="n">
        <f aca="false">L31+J31+H31+F31+D31</f>
        <v>0</v>
      </c>
      <c r="O31" s="14" t="n">
        <f aca="false">M31+K31+I31+G31+E31</f>
        <v>0</v>
      </c>
      <c r="P31" s="22" t="str">
        <f aca="false">IFERROR(O31/N31,"")</f>
        <v/>
      </c>
    </row>
    <row r="32" customFormat="false" ht="14.25" hidden="false" customHeight="false" outlineLevel="0" collapsed="false">
      <c r="B32" s="16" t="s">
        <v>25</v>
      </c>
      <c r="C32" s="17" t="s">
        <v>18</v>
      </c>
      <c r="D32" s="18"/>
      <c r="E32" s="19"/>
      <c r="F32" s="18"/>
      <c r="G32" s="19"/>
      <c r="H32" s="25"/>
      <c r="I32" s="26"/>
      <c r="J32" s="25"/>
      <c r="K32" s="26"/>
      <c r="L32" s="25"/>
      <c r="M32" s="26"/>
      <c r="N32" s="13" t="n">
        <f aca="false">L32+J32+H32+F32+D32</f>
        <v>0</v>
      </c>
      <c r="O32" s="14" t="n">
        <f aca="false">M32+K32+I32+G32+E32</f>
        <v>0</v>
      </c>
      <c r="P32" s="22" t="str">
        <f aca="false">IFERROR(O32/N32,"")</f>
        <v/>
      </c>
    </row>
    <row r="33" customFormat="false" ht="14.25" hidden="false" customHeight="false" outlineLevel="0" collapsed="false">
      <c r="B33" s="16" t="s">
        <v>26</v>
      </c>
      <c r="C33" s="28" t="s">
        <v>27</v>
      </c>
      <c r="D33" s="18"/>
      <c r="E33" s="19"/>
      <c r="F33" s="18"/>
      <c r="G33" s="19"/>
      <c r="H33" s="23"/>
      <c r="I33" s="24"/>
      <c r="J33" s="23"/>
      <c r="K33" s="24"/>
      <c r="L33" s="25"/>
      <c r="M33" s="26"/>
      <c r="N33" s="13" t="n">
        <f aca="false">L33+J33+H33+F33+D33</f>
        <v>0</v>
      </c>
      <c r="O33" s="14" t="n">
        <f aca="false">M33+K33+I33+G33+E33</f>
        <v>0</v>
      </c>
      <c r="P33" s="22" t="str">
        <f aca="false">IFERROR(O33/N33,"")</f>
        <v/>
      </c>
    </row>
    <row r="34" customFormat="false" ht="14.25" hidden="false" customHeight="false" outlineLevel="0" collapsed="false">
      <c r="B34" s="16" t="s">
        <v>28</v>
      </c>
      <c r="C34" s="17" t="s">
        <v>20</v>
      </c>
      <c r="D34" s="18"/>
      <c r="E34" s="19"/>
      <c r="F34" s="18"/>
      <c r="G34" s="19"/>
      <c r="H34" s="18"/>
      <c r="I34" s="19"/>
      <c r="J34" s="18"/>
      <c r="K34" s="19"/>
      <c r="L34" s="18"/>
      <c r="M34" s="19"/>
      <c r="N34" s="13" t="n">
        <f aca="false">L34+J34+H34+F34+D34</f>
        <v>0</v>
      </c>
      <c r="O34" s="14" t="n">
        <f aca="false">M34+K34+I34+G34+E34</f>
        <v>0</v>
      </c>
      <c r="P34" s="22" t="str">
        <f aca="false">IFERROR(O34/N34,"")</f>
        <v/>
      </c>
    </row>
    <row r="35" customFormat="false" ht="14.25" hidden="false" customHeight="false" outlineLevel="0" collapsed="false">
      <c r="B35" s="29" t="s">
        <v>29</v>
      </c>
      <c r="C35" s="30" t="s">
        <v>18</v>
      </c>
      <c r="D35" s="31"/>
      <c r="E35" s="32"/>
      <c r="F35" s="33"/>
      <c r="G35" s="34"/>
      <c r="H35" s="31"/>
      <c r="I35" s="32"/>
      <c r="J35" s="33"/>
      <c r="K35" s="34"/>
      <c r="L35" s="33"/>
      <c r="M35" s="34"/>
      <c r="N35" s="35" t="n">
        <f aca="false">L35+J35+H35+F35+D35</f>
        <v>0</v>
      </c>
      <c r="O35" s="36" t="n">
        <f aca="false">M35+K35+I35+G35+E35</f>
        <v>0</v>
      </c>
      <c r="P35" s="37" t="str">
        <f aca="false">IFERROR(O35/N35,"")</f>
        <v/>
      </c>
    </row>
    <row r="36" customFormat="false" ht="17.35" hidden="false" customHeight="true" outlineLevel="0" collapsed="false">
      <c r="L36" s="38" t="s">
        <v>7</v>
      </c>
      <c r="M36" s="38"/>
      <c r="N36" s="39" t="n">
        <f aca="false">SUM(N26:N35)</f>
        <v>0</v>
      </c>
      <c r="O36" s="40" t="n">
        <f aca="false">SUM(O26:O35)</f>
        <v>0</v>
      </c>
      <c r="P36" s="41" t="str">
        <f aca="false">IFERROR(O36/N36,"")</f>
        <v/>
      </c>
    </row>
    <row r="38" customFormat="false" ht="14.25" hidden="false" customHeight="false" outlineLevel="0" collapsed="false">
      <c r="B38" s="3" t="s">
        <v>31</v>
      </c>
      <c r="C38" s="3"/>
    </row>
    <row r="39" customFormat="false" ht="14.25" hidden="false" customHeight="false" outlineLevel="0" collapsed="false">
      <c r="B39" s="3"/>
      <c r="C39" s="3"/>
    </row>
    <row r="41" customFormat="false" ht="14.25" hidden="false" customHeight="true" outlineLevel="0" collapsed="false">
      <c r="B41" s="4"/>
      <c r="C41" s="4"/>
      <c r="D41" s="5" t="s">
        <v>2</v>
      </c>
      <c r="E41" s="5"/>
      <c r="F41" s="6" t="s">
        <v>3</v>
      </c>
      <c r="G41" s="6"/>
      <c r="H41" s="6" t="s">
        <v>4</v>
      </c>
      <c r="I41" s="6"/>
      <c r="J41" s="6" t="s">
        <v>5</v>
      </c>
      <c r="K41" s="6"/>
      <c r="L41" s="6" t="s">
        <v>6</v>
      </c>
      <c r="M41" s="6"/>
      <c r="N41" s="7" t="s">
        <v>7</v>
      </c>
      <c r="O41" s="7"/>
      <c r="P41" s="7"/>
    </row>
    <row r="42" customFormat="false" ht="23.85" hidden="false" customHeight="false" outlineLevel="0" collapsed="false">
      <c r="B42" s="9" t="s">
        <v>8</v>
      </c>
      <c r="C42" s="10" t="s">
        <v>9</v>
      </c>
      <c r="D42" s="11" t="s">
        <v>10</v>
      </c>
      <c r="E42" s="12" t="s">
        <v>11</v>
      </c>
      <c r="F42" s="11" t="s">
        <v>10</v>
      </c>
      <c r="G42" s="12" t="s">
        <v>11</v>
      </c>
      <c r="H42" s="11" t="s">
        <v>10</v>
      </c>
      <c r="I42" s="12" t="s">
        <v>11</v>
      </c>
      <c r="J42" s="11" t="s">
        <v>10</v>
      </c>
      <c r="K42" s="12" t="s">
        <v>11</v>
      </c>
      <c r="L42" s="11" t="s">
        <v>10</v>
      </c>
      <c r="M42" s="12" t="s">
        <v>11</v>
      </c>
      <c r="N42" s="13" t="s">
        <v>10</v>
      </c>
      <c r="O42" s="14" t="s">
        <v>11</v>
      </c>
      <c r="P42" s="15" t="s">
        <v>12</v>
      </c>
    </row>
    <row r="43" customFormat="false" ht="14.25" hidden="false" customHeight="false" outlineLevel="0" collapsed="false">
      <c r="B43" s="16" t="s">
        <v>13</v>
      </c>
      <c r="C43" s="17" t="s">
        <v>14</v>
      </c>
      <c r="D43" s="18"/>
      <c r="E43" s="19"/>
      <c r="F43" s="18"/>
      <c r="G43" s="19"/>
      <c r="H43" s="20"/>
      <c r="I43" s="21"/>
      <c r="J43" s="20"/>
      <c r="K43" s="21"/>
      <c r="L43" s="20"/>
      <c r="M43" s="21"/>
      <c r="N43" s="13" t="n">
        <f aca="false">L43+J43+H43+F43+D43</f>
        <v>0</v>
      </c>
      <c r="O43" s="14" t="n">
        <f aca="false">M43+K43+I43+G43+E43</f>
        <v>0</v>
      </c>
      <c r="P43" s="22" t="str">
        <f aca="false">IFERROR(O43/N43,"")</f>
        <v/>
      </c>
    </row>
    <row r="44" customFormat="false" ht="14.25" hidden="false" customHeight="false" outlineLevel="0" collapsed="false">
      <c r="B44" s="16" t="s">
        <v>15</v>
      </c>
      <c r="C44" s="17" t="s">
        <v>16</v>
      </c>
      <c r="D44" s="18"/>
      <c r="E44" s="19"/>
      <c r="F44" s="18"/>
      <c r="G44" s="19"/>
      <c r="H44" s="23"/>
      <c r="I44" s="24"/>
      <c r="J44" s="23"/>
      <c r="K44" s="24"/>
      <c r="L44" s="23"/>
      <c r="M44" s="24"/>
      <c r="N44" s="13" t="n">
        <f aca="false">L44+J44+H44+F44+D44</f>
        <v>0</v>
      </c>
      <c r="O44" s="14" t="n">
        <f aca="false">M44+K44+I44+G44+E44</f>
        <v>0</v>
      </c>
      <c r="P44" s="22" t="str">
        <f aca="false">IFERROR(O44/N44,"")</f>
        <v/>
      </c>
    </row>
    <row r="45" customFormat="false" ht="14.25" hidden="false" customHeight="false" outlineLevel="0" collapsed="false">
      <c r="B45" s="16" t="s">
        <v>17</v>
      </c>
      <c r="C45" s="17" t="s">
        <v>18</v>
      </c>
      <c r="D45" s="18"/>
      <c r="E45" s="19"/>
      <c r="F45" s="18"/>
      <c r="G45" s="19"/>
      <c r="H45" s="25"/>
      <c r="I45" s="26"/>
      <c r="J45" s="18"/>
      <c r="K45" s="19"/>
      <c r="L45" s="25"/>
      <c r="M45" s="26"/>
      <c r="N45" s="13" t="n">
        <f aca="false">L45+J45+H45+F45+D45</f>
        <v>0</v>
      </c>
      <c r="O45" s="14" t="n">
        <f aca="false">M45+K45+I45+G45+E45</f>
        <v>0</v>
      </c>
      <c r="P45" s="22" t="str">
        <f aca="false">IFERROR(O45/N45,"")</f>
        <v/>
      </c>
    </row>
    <row r="46" customFormat="false" ht="14.25" hidden="false" customHeight="false" outlineLevel="0" collapsed="false">
      <c r="B46" s="16" t="s">
        <v>19</v>
      </c>
      <c r="C46" s="17" t="s">
        <v>20</v>
      </c>
      <c r="D46" s="18"/>
      <c r="E46" s="19"/>
      <c r="F46" s="18"/>
      <c r="G46" s="19"/>
      <c r="H46" s="18"/>
      <c r="I46" s="19"/>
      <c r="J46" s="18"/>
      <c r="K46" s="19"/>
      <c r="L46" s="18"/>
      <c r="M46" s="19"/>
      <c r="N46" s="13" t="n">
        <f aca="false">L46+J46+H46+F46+D46</f>
        <v>0</v>
      </c>
      <c r="O46" s="14" t="n">
        <f aca="false">M46+K46+I46+G46+E46</f>
        <v>0</v>
      </c>
      <c r="P46" s="22" t="str">
        <f aca="false">IFERROR(O46/N46,"")</f>
        <v/>
      </c>
    </row>
    <row r="47" customFormat="false" ht="14.25" hidden="false" customHeight="false" outlineLevel="0" collapsed="false">
      <c r="B47" s="16" t="s">
        <v>21</v>
      </c>
      <c r="C47" s="17" t="s">
        <v>22</v>
      </c>
      <c r="D47" s="18"/>
      <c r="E47" s="19"/>
      <c r="F47" s="27"/>
      <c r="G47" s="21"/>
      <c r="H47" s="27"/>
      <c r="I47" s="21"/>
      <c r="J47" s="20"/>
      <c r="K47" s="21"/>
      <c r="L47" s="25"/>
      <c r="M47" s="26"/>
      <c r="N47" s="13" t="n">
        <f aca="false">L47+J47+H47+F47+D47</f>
        <v>0</v>
      </c>
      <c r="O47" s="14" t="n">
        <f aca="false">M47+K47+I47+G47+E47</f>
        <v>0</v>
      </c>
      <c r="P47" s="22" t="str">
        <f aca="false">IFERROR(O47/N47,"")</f>
        <v/>
      </c>
    </row>
    <row r="48" customFormat="false" ht="14.25" hidden="false" customHeight="false" outlineLevel="0" collapsed="false">
      <c r="B48" s="16" t="s">
        <v>23</v>
      </c>
      <c r="C48" s="28" t="s">
        <v>24</v>
      </c>
      <c r="D48" s="23"/>
      <c r="E48" s="24"/>
      <c r="F48" s="23"/>
      <c r="G48" s="24"/>
      <c r="H48" s="23"/>
      <c r="I48" s="24"/>
      <c r="J48" s="23"/>
      <c r="K48" s="24"/>
      <c r="L48" s="25"/>
      <c r="M48" s="26"/>
      <c r="N48" s="13" t="n">
        <f aca="false">L48+J48+H48+F48+D48</f>
        <v>0</v>
      </c>
      <c r="O48" s="14" t="n">
        <f aca="false">M48+K48+I48+G48+E48</f>
        <v>0</v>
      </c>
      <c r="P48" s="22" t="str">
        <f aca="false">IFERROR(O48/N48,"")</f>
        <v/>
      </c>
    </row>
    <row r="49" customFormat="false" ht="14.25" hidden="false" customHeight="false" outlineLevel="0" collapsed="false">
      <c r="B49" s="16" t="s">
        <v>25</v>
      </c>
      <c r="C49" s="17" t="s">
        <v>18</v>
      </c>
      <c r="D49" s="18"/>
      <c r="E49" s="19"/>
      <c r="F49" s="18"/>
      <c r="G49" s="19"/>
      <c r="H49" s="25"/>
      <c r="I49" s="26"/>
      <c r="J49" s="25"/>
      <c r="K49" s="26"/>
      <c r="L49" s="25"/>
      <c r="M49" s="26"/>
      <c r="N49" s="13" t="n">
        <f aca="false">L49+J49+H49+F49+D49</f>
        <v>0</v>
      </c>
      <c r="O49" s="14" t="n">
        <f aca="false">M49+K49+I49+G49+E49</f>
        <v>0</v>
      </c>
      <c r="P49" s="22" t="str">
        <f aca="false">IFERROR(O49/N49,"")</f>
        <v/>
      </c>
    </row>
    <row r="50" customFormat="false" ht="14.25" hidden="false" customHeight="false" outlineLevel="0" collapsed="false">
      <c r="B50" s="16" t="s">
        <v>26</v>
      </c>
      <c r="C50" s="28" t="s">
        <v>27</v>
      </c>
      <c r="D50" s="18"/>
      <c r="E50" s="19"/>
      <c r="F50" s="18"/>
      <c r="G50" s="19"/>
      <c r="H50" s="23"/>
      <c r="I50" s="24"/>
      <c r="J50" s="23"/>
      <c r="K50" s="24"/>
      <c r="L50" s="25"/>
      <c r="M50" s="26"/>
      <c r="N50" s="13" t="n">
        <f aca="false">L50+J50+H50+F50+D50</f>
        <v>0</v>
      </c>
      <c r="O50" s="14" t="n">
        <f aca="false">M50+K50+I50+G50+E50</f>
        <v>0</v>
      </c>
      <c r="P50" s="22" t="str">
        <f aca="false">IFERROR(O50/N50,"")</f>
        <v/>
      </c>
    </row>
    <row r="51" customFormat="false" ht="14.25" hidden="false" customHeight="false" outlineLevel="0" collapsed="false">
      <c r="B51" s="16" t="s">
        <v>28</v>
      </c>
      <c r="C51" s="17" t="s">
        <v>20</v>
      </c>
      <c r="D51" s="18"/>
      <c r="E51" s="19"/>
      <c r="F51" s="18"/>
      <c r="G51" s="19"/>
      <c r="H51" s="18"/>
      <c r="I51" s="19"/>
      <c r="J51" s="18"/>
      <c r="K51" s="19"/>
      <c r="L51" s="18"/>
      <c r="M51" s="19"/>
      <c r="N51" s="13" t="n">
        <f aca="false">L51+J51+H51+F51+D51</f>
        <v>0</v>
      </c>
      <c r="O51" s="14" t="n">
        <f aca="false">M51+K51+I51+G51+E51</f>
        <v>0</v>
      </c>
      <c r="P51" s="22" t="str">
        <f aca="false">IFERROR(O51/N51,"")</f>
        <v/>
      </c>
    </row>
    <row r="52" customFormat="false" ht="14.25" hidden="false" customHeight="false" outlineLevel="0" collapsed="false">
      <c r="B52" s="29" t="s">
        <v>29</v>
      </c>
      <c r="C52" s="30" t="s">
        <v>18</v>
      </c>
      <c r="D52" s="31"/>
      <c r="E52" s="32"/>
      <c r="F52" s="33"/>
      <c r="G52" s="34"/>
      <c r="H52" s="31"/>
      <c r="I52" s="32"/>
      <c r="J52" s="33"/>
      <c r="K52" s="34"/>
      <c r="L52" s="33"/>
      <c r="M52" s="34"/>
      <c r="N52" s="35" t="n">
        <f aca="false">L52+J52+H52+F52+D52</f>
        <v>0</v>
      </c>
      <c r="O52" s="36" t="n">
        <f aca="false">M52+K52+I52+G52+E52</f>
        <v>0</v>
      </c>
      <c r="P52" s="37" t="str">
        <f aca="false">IFERROR(O52/N52,"")</f>
        <v/>
      </c>
    </row>
    <row r="53" customFormat="false" ht="17.35" hidden="false" customHeight="true" outlineLevel="0" collapsed="false">
      <c r="L53" s="38" t="s">
        <v>7</v>
      </c>
      <c r="M53" s="38"/>
      <c r="N53" s="39" t="n">
        <f aca="false">SUM(N43:N52)</f>
        <v>0</v>
      </c>
      <c r="O53" s="40" t="n">
        <f aca="false">SUM(O43:O52)</f>
        <v>0</v>
      </c>
      <c r="P53" s="41" t="str">
        <f aca="false">IFERROR(O53/N53,"")</f>
        <v/>
      </c>
    </row>
    <row r="55" customFormat="false" ht="14.25" hidden="false" customHeight="false" outlineLevel="0" collapsed="false">
      <c r="B55" s="3" t="s">
        <v>32</v>
      </c>
      <c r="C55" s="3"/>
    </row>
    <row r="56" customFormat="false" ht="14.25" hidden="false" customHeight="false" outlineLevel="0" collapsed="false">
      <c r="B56" s="3"/>
      <c r="C56" s="3"/>
    </row>
    <row r="58" customFormat="false" ht="14.25" hidden="false" customHeight="true" outlineLevel="0" collapsed="false">
      <c r="B58" s="4"/>
      <c r="C58" s="4"/>
      <c r="D58" s="5" t="s">
        <v>2</v>
      </c>
      <c r="E58" s="5"/>
      <c r="F58" s="6" t="s">
        <v>3</v>
      </c>
      <c r="G58" s="6"/>
      <c r="H58" s="6" t="s">
        <v>4</v>
      </c>
      <c r="I58" s="6"/>
      <c r="J58" s="6" t="s">
        <v>5</v>
      </c>
      <c r="K58" s="6"/>
      <c r="L58" s="6" t="s">
        <v>6</v>
      </c>
      <c r="M58" s="6"/>
      <c r="N58" s="7" t="s">
        <v>7</v>
      </c>
      <c r="O58" s="7"/>
      <c r="P58" s="7"/>
    </row>
    <row r="59" customFormat="false" ht="23.85" hidden="false" customHeight="false" outlineLevel="0" collapsed="false">
      <c r="B59" s="9" t="s">
        <v>8</v>
      </c>
      <c r="C59" s="10" t="s">
        <v>9</v>
      </c>
      <c r="D59" s="11" t="s">
        <v>10</v>
      </c>
      <c r="E59" s="12" t="s">
        <v>11</v>
      </c>
      <c r="F59" s="11" t="s">
        <v>10</v>
      </c>
      <c r="G59" s="12" t="s">
        <v>11</v>
      </c>
      <c r="H59" s="11" t="s">
        <v>10</v>
      </c>
      <c r="I59" s="12" t="s">
        <v>11</v>
      </c>
      <c r="J59" s="11" t="s">
        <v>10</v>
      </c>
      <c r="K59" s="12" t="s">
        <v>11</v>
      </c>
      <c r="L59" s="11" t="s">
        <v>10</v>
      </c>
      <c r="M59" s="12" t="s">
        <v>11</v>
      </c>
      <c r="N59" s="13" t="s">
        <v>10</v>
      </c>
      <c r="O59" s="14" t="s">
        <v>11</v>
      </c>
      <c r="P59" s="15" t="s">
        <v>12</v>
      </c>
    </row>
    <row r="60" customFormat="false" ht="14.25" hidden="false" customHeight="false" outlineLevel="0" collapsed="false">
      <c r="B60" s="16" t="s">
        <v>13</v>
      </c>
      <c r="C60" s="17" t="s">
        <v>14</v>
      </c>
      <c r="D60" s="18"/>
      <c r="E60" s="19"/>
      <c r="F60" s="18"/>
      <c r="G60" s="19"/>
      <c r="H60" s="20"/>
      <c r="I60" s="21"/>
      <c r="J60" s="20"/>
      <c r="K60" s="21"/>
      <c r="L60" s="20"/>
      <c r="M60" s="21"/>
      <c r="N60" s="13" t="n">
        <f aca="false">L60+J60+H60+F60+D60</f>
        <v>0</v>
      </c>
      <c r="O60" s="14" t="n">
        <f aca="false">M60+K60+I60+G60+E60</f>
        <v>0</v>
      </c>
      <c r="P60" s="22" t="str">
        <f aca="false">IFERROR(O60/N60,"")</f>
        <v/>
      </c>
    </row>
    <row r="61" customFormat="false" ht="14.25" hidden="false" customHeight="false" outlineLevel="0" collapsed="false">
      <c r="B61" s="16" t="s">
        <v>15</v>
      </c>
      <c r="C61" s="17" t="s">
        <v>16</v>
      </c>
      <c r="D61" s="18"/>
      <c r="E61" s="19"/>
      <c r="F61" s="18"/>
      <c r="G61" s="19"/>
      <c r="H61" s="23"/>
      <c r="I61" s="24"/>
      <c r="J61" s="23"/>
      <c r="K61" s="24"/>
      <c r="L61" s="23"/>
      <c r="M61" s="24"/>
      <c r="N61" s="13" t="n">
        <f aca="false">L61+J61+H61+F61+D61</f>
        <v>0</v>
      </c>
      <c r="O61" s="14" t="n">
        <f aca="false">M61+K61+I61+G61+E61</f>
        <v>0</v>
      </c>
      <c r="P61" s="22" t="str">
        <f aca="false">IFERROR(O61/N61,"")</f>
        <v/>
      </c>
    </row>
    <row r="62" customFormat="false" ht="14.25" hidden="false" customHeight="false" outlineLevel="0" collapsed="false">
      <c r="B62" s="16" t="s">
        <v>17</v>
      </c>
      <c r="C62" s="17" t="s">
        <v>18</v>
      </c>
      <c r="D62" s="18"/>
      <c r="E62" s="19"/>
      <c r="F62" s="18"/>
      <c r="G62" s="19"/>
      <c r="H62" s="25"/>
      <c r="I62" s="26"/>
      <c r="J62" s="18"/>
      <c r="K62" s="19"/>
      <c r="L62" s="25"/>
      <c r="M62" s="26"/>
      <c r="N62" s="13" t="n">
        <f aca="false">L62+J62+H62+F62+D62</f>
        <v>0</v>
      </c>
      <c r="O62" s="14" t="n">
        <f aca="false">M62+K62+I62+G62+E62</f>
        <v>0</v>
      </c>
      <c r="P62" s="22" t="str">
        <f aca="false">IFERROR(O62/N62,"")</f>
        <v/>
      </c>
    </row>
    <row r="63" customFormat="false" ht="14.25" hidden="false" customHeight="false" outlineLevel="0" collapsed="false">
      <c r="B63" s="16" t="s">
        <v>19</v>
      </c>
      <c r="C63" s="17" t="s">
        <v>20</v>
      </c>
      <c r="D63" s="18"/>
      <c r="E63" s="19"/>
      <c r="F63" s="18"/>
      <c r="G63" s="19"/>
      <c r="H63" s="18"/>
      <c r="I63" s="19"/>
      <c r="J63" s="18"/>
      <c r="K63" s="19"/>
      <c r="L63" s="18"/>
      <c r="M63" s="19"/>
      <c r="N63" s="13" t="n">
        <f aca="false">L63+J63+H63+F63+D63</f>
        <v>0</v>
      </c>
      <c r="O63" s="14" t="n">
        <f aca="false">M63+K63+I63+G63+E63</f>
        <v>0</v>
      </c>
      <c r="P63" s="22" t="str">
        <f aca="false">IFERROR(O63/N63,"")</f>
        <v/>
      </c>
    </row>
    <row r="64" customFormat="false" ht="14.25" hidden="false" customHeight="false" outlineLevel="0" collapsed="false">
      <c r="B64" s="16" t="s">
        <v>21</v>
      </c>
      <c r="C64" s="17" t="s">
        <v>22</v>
      </c>
      <c r="D64" s="18"/>
      <c r="E64" s="19"/>
      <c r="F64" s="27"/>
      <c r="G64" s="21"/>
      <c r="H64" s="27"/>
      <c r="I64" s="21"/>
      <c r="J64" s="20"/>
      <c r="K64" s="21"/>
      <c r="L64" s="25"/>
      <c r="M64" s="26"/>
      <c r="N64" s="13" t="n">
        <f aca="false">L64+J64+H64+F64+D64</f>
        <v>0</v>
      </c>
      <c r="O64" s="14" t="n">
        <f aca="false">M64+K64+I64+G64+E64</f>
        <v>0</v>
      </c>
      <c r="P64" s="22" t="str">
        <f aca="false">IFERROR(O64/N64,"")</f>
        <v/>
      </c>
    </row>
    <row r="65" customFormat="false" ht="14.25" hidden="false" customHeight="false" outlineLevel="0" collapsed="false">
      <c r="B65" s="16" t="s">
        <v>23</v>
      </c>
      <c r="C65" s="28" t="s">
        <v>24</v>
      </c>
      <c r="D65" s="23"/>
      <c r="E65" s="24"/>
      <c r="F65" s="23"/>
      <c r="G65" s="24"/>
      <c r="H65" s="23"/>
      <c r="I65" s="24"/>
      <c r="J65" s="23"/>
      <c r="K65" s="24"/>
      <c r="L65" s="25"/>
      <c r="M65" s="26"/>
      <c r="N65" s="13" t="n">
        <f aca="false">L65+J65+H65+F65+D65</f>
        <v>0</v>
      </c>
      <c r="O65" s="14" t="n">
        <f aca="false">M65+K65+I65+G65+E65</f>
        <v>0</v>
      </c>
      <c r="P65" s="22" t="str">
        <f aca="false">IFERROR(O65/N65,"")</f>
        <v/>
      </c>
    </row>
    <row r="66" customFormat="false" ht="14.25" hidden="false" customHeight="false" outlineLevel="0" collapsed="false">
      <c r="B66" s="16" t="s">
        <v>25</v>
      </c>
      <c r="C66" s="17" t="s">
        <v>18</v>
      </c>
      <c r="D66" s="18"/>
      <c r="E66" s="19"/>
      <c r="F66" s="18"/>
      <c r="G66" s="19"/>
      <c r="H66" s="25"/>
      <c r="I66" s="26"/>
      <c r="J66" s="25"/>
      <c r="K66" s="26"/>
      <c r="L66" s="25"/>
      <c r="M66" s="26"/>
      <c r="N66" s="13" t="n">
        <f aca="false">L66+J66+H66+F66+D66</f>
        <v>0</v>
      </c>
      <c r="O66" s="14" t="n">
        <f aca="false">M66+K66+I66+G66+E66</f>
        <v>0</v>
      </c>
      <c r="P66" s="22" t="str">
        <f aca="false">IFERROR(O66/N66,"")</f>
        <v/>
      </c>
    </row>
    <row r="67" customFormat="false" ht="14.25" hidden="false" customHeight="false" outlineLevel="0" collapsed="false">
      <c r="B67" s="16" t="s">
        <v>26</v>
      </c>
      <c r="C67" s="28" t="s">
        <v>27</v>
      </c>
      <c r="D67" s="18"/>
      <c r="E67" s="19"/>
      <c r="F67" s="18"/>
      <c r="G67" s="19"/>
      <c r="H67" s="23"/>
      <c r="I67" s="24"/>
      <c r="J67" s="23"/>
      <c r="K67" s="24"/>
      <c r="L67" s="25"/>
      <c r="M67" s="26"/>
      <c r="N67" s="13" t="n">
        <f aca="false">L67+J67+H67+F67+D67</f>
        <v>0</v>
      </c>
      <c r="O67" s="14" t="n">
        <f aca="false">M67+K67+I67+G67+E67</f>
        <v>0</v>
      </c>
      <c r="P67" s="22" t="str">
        <f aca="false">IFERROR(O67/N67,"")</f>
        <v/>
      </c>
    </row>
    <row r="68" customFormat="false" ht="14.25" hidden="false" customHeight="false" outlineLevel="0" collapsed="false">
      <c r="B68" s="16" t="s">
        <v>28</v>
      </c>
      <c r="C68" s="17" t="s">
        <v>20</v>
      </c>
      <c r="D68" s="18"/>
      <c r="E68" s="19"/>
      <c r="F68" s="18"/>
      <c r="G68" s="19"/>
      <c r="H68" s="18"/>
      <c r="I68" s="19"/>
      <c r="J68" s="18"/>
      <c r="K68" s="19"/>
      <c r="L68" s="18"/>
      <c r="M68" s="19"/>
      <c r="N68" s="13" t="n">
        <f aca="false">L68+J68+H68+F68+D68</f>
        <v>0</v>
      </c>
      <c r="O68" s="14" t="n">
        <f aca="false">M68+K68+I68+G68+E68</f>
        <v>0</v>
      </c>
      <c r="P68" s="22" t="str">
        <f aca="false">IFERROR(O68/N68,"")</f>
        <v/>
      </c>
    </row>
    <row r="69" customFormat="false" ht="14.25" hidden="false" customHeight="false" outlineLevel="0" collapsed="false">
      <c r="B69" s="29" t="s">
        <v>29</v>
      </c>
      <c r="C69" s="30" t="s">
        <v>18</v>
      </c>
      <c r="D69" s="31"/>
      <c r="E69" s="32"/>
      <c r="F69" s="33"/>
      <c r="G69" s="34"/>
      <c r="H69" s="31"/>
      <c r="I69" s="32"/>
      <c r="J69" s="33"/>
      <c r="K69" s="34"/>
      <c r="L69" s="33"/>
      <c r="M69" s="34"/>
      <c r="N69" s="35" t="n">
        <f aca="false">L69+J69+H69+F69+D69</f>
        <v>0</v>
      </c>
      <c r="O69" s="36" t="n">
        <f aca="false">M69+K69+I69+G69+E69</f>
        <v>0</v>
      </c>
      <c r="P69" s="37" t="str">
        <f aca="false">IFERROR(O69/N69,"")</f>
        <v/>
      </c>
    </row>
    <row r="70" customFormat="false" ht="17.35" hidden="false" customHeight="true" outlineLevel="0" collapsed="false">
      <c r="L70" s="38" t="s">
        <v>7</v>
      </c>
      <c r="M70" s="38"/>
      <c r="N70" s="39" t="n">
        <f aca="false">SUM(N60:N69)</f>
        <v>0</v>
      </c>
      <c r="O70" s="40" t="n">
        <f aca="false">SUM(O60:O69)</f>
        <v>0</v>
      </c>
      <c r="P70" s="41" t="str">
        <f aca="false">IFERROR(O70/N70,"")</f>
        <v/>
      </c>
    </row>
  </sheetData>
  <mergeCells count="33">
    <mergeCell ref="D1:M3"/>
    <mergeCell ref="B4:C5"/>
    <mergeCell ref="D7:E7"/>
    <mergeCell ref="F7:G7"/>
    <mergeCell ref="H7:I7"/>
    <mergeCell ref="J7:K7"/>
    <mergeCell ref="L7:M7"/>
    <mergeCell ref="N7:P7"/>
    <mergeCell ref="L19:M19"/>
    <mergeCell ref="B21:C22"/>
    <mergeCell ref="D24:E24"/>
    <mergeCell ref="F24:G24"/>
    <mergeCell ref="H24:I24"/>
    <mergeCell ref="J24:K24"/>
    <mergeCell ref="L24:M24"/>
    <mergeCell ref="N24:P24"/>
    <mergeCell ref="L36:M36"/>
    <mergeCell ref="B38:C39"/>
    <mergeCell ref="D41:E41"/>
    <mergeCell ref="F41:G41"/>
    <mergeCell ref="H41:I41"/>
    <mergeCell ref="J41:K41"/>
    <mergeCell ref="L41:M41"/>
    <mergeCell ref="N41:P41"/>
    <mergeCell ref="L53:M53"/>
    <mergeCell ref="B55:C56"/>
    <mergeCell ref="D58:E58"/>
    <mergeCell ref="F58:G58"/>
    <mergeCell ref="H58:I58"/>
    <mergeCell ref="J58:K58"/>
    <mergeCell ref="L58:M58"/>
    <mergeCell ref="N58:P58"/>
    <mergeCell ref="L70:M7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Collabora_Office/24.04.14.3$Linux_X86_64 LibreOffice_project/54d8f210e7016c92953f55a6d1624e360fe0f876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2025-12-08T09:56:31Z</dcterms:created>
  <dc:creator>vila687 vila687</dc:creator>
  <dc:description/>
  <dc:language>es-ES</dc:language>
  <cp:lastModifiedBy>vila687 vila687</cp:lastModifiedBy>
  <dcterms:modified xsi:type="dcterms:W3CDTF">2025-12-12T11:46:40Z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