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805" yWindow="1515" windowWidth="13485" windowHeight="8280"/>
  </bookViews>
  <sheets>
    <sheet name="Día 3 tarde" sheetId="1" r:id="rId1"/>
    <sheet name="Día 4 mañana" sheetId="4" r:id="rId2"/>
    <sheet name="Día 4 tarde" sheetId="8" r:id="rId3"/>
    <sheet name="Día 5 mañana" sheetId="6" r:id="rId4"/>
    <sheet name="Día 5 tarde" sheetId="9" r:id="rId5"/>
    <sheet name="Contacto" sheetId="10" r:id="rId6"/>
    <sheet name="Participantes" sheetId="11" r:id="rId7"/>
  </sheets>
  <calcPr calcId="145621"/>
</workbook>
</file>

<file path=xl/calcChain.xml><?xml version="1.0" encoding="utf-8"?>
<calcChain xmlns="http://schemas.openxmlformats.org/spreadsheetml/2006/main">
  <c r="G20" i="1" l="1"/>
  <c r="H20" i="1" s="1"/>
  <c r="I20" i="1" l="1"/>
</calcChain>
</file>

<file path=xl/sharedStrings.xml><?xml version="1.0" encoding="utf-8"?>
<sst xmlns="http://schemas.openxmlformats.org/spreadsheetml/2006/main" count="133" uniqueCount="121">
  <si>
    <t>Vehículos electrohíbridos y vehículos eléctricos historia y modelos</t>
  </si>
  <si>
    <t>Arquitectura del sistema eléctrico de alta tensión</t>
  </si>
  <si>
    <t>DESCANSO PARA ALMUERZO</t>
  </si>
  <si>
    <t>CURSO DEL VEHÍCULO ELÉCTRICO. REANULT ZOE</t>
  </si>
  <si>
    <t>Ruegos y preguntas y clausura del curso</t>
  </si>
  <si>
    <t>PRUEBA DINÁMICA</t>
  </si>
  <si>
    <t>Red multiplexada</t>
  </si>
  <si>
    <t>01-10</t>
  </si>
  <si>
    <t>Abastecimiento y energético, consecuencias medioambientales y alternativas</t>
  </si>
  <si>
    <t>Eficiencia energética e impacto mediambiental</t>
  </si>
  <si>
    <t>Identificación en el vehículo de los principales componentes Alimentación principal y unidades de control</t>
  </si>
  <si>
    <t>Tracción eléctrica, baterías y la batería del Renault ZOE</t>
  </si>
  <si>
    <t xml:space="preserve">Toma de carga  </t>
  </si>
  <si>
    <t>Tracción eléctrica, motores</t>
  </si>
  <si>
    <t>Proceso de desconexión de la batería de tracción</t>
  </si>
  <si>
    <t>Tracción eléctrica, tratamiento de la energía eléctrica  (transformador, retificador y variador IGBT)</t>
  </si>
  <si>
    <t>Componentes del sistema de tracción, esquema de la alta tensión, cargador, gestión de carga, PEB y motor</t>
  </si>
  <si>
    <r>
      <t xml:space="preserve">PÁGINAS: </t>
    </r>
    <r>
      <rPr>
        <b/>
        <sz val="11"/>
        <color theme="1"/>
        <rFont val="Calibri"/>
        <family val="2"/>
        <scheme val="minor"/>
      </rPr>
      <t xml:space="preserve">3, 12 </t>
    </r>
    <r>
      <rPr>
        <sz val="11"/>
        <color theme="1"/>
        <rFont val="Calibri"/>
        <family val="2"/>
        <scheme val="minor"/>
      </rPr>
      <t>y 13</t>
    </r>
  </si>
  <si>
    <t>Tracción eléctrica, componentes: palanca, refrigeración, sistema de protección, EVC, pedales y modo ECO</t>
  </si>
  <si>
    <t>Seguridad en el mantenimiento de vehículos con baterías de alta tensión + reset de servicios</t>
  </si>
  <si>
    <t>Sistema de frenos y tren de rodaje</t>
  </si>
  <si>
    <t>CUADERNO DE PRACTICAS: SISTEMA DE FRENOS</t>
  </si>
  <si>
    <t>Inmovilizador + sistema de climatización</t>
  </si>
  <si>
    <t>CUADERNO DE PRACTICAS: BOMBA DE REFRIGERANTE + RPM DEL MOTOR + SENSORES + AJUSTE PALANCA + PULSE BOX</t>
  </si>
  <si>
    <t>CUADERNO DE PRACTICAS: MEDICIONES DE LA CORRIENTE, TENSIÓN Y POTENCIA DE CARGA + TOMA DE CARGA + SEÑAL CAN Bus</t>
  </si>
  <si>
    <r>
      <t xml:space="preserve">PÁGINAS: </t>
    </r>
    <r>
      <rPr>
        <b/>
        <sz val="11"/>
        <color theme="1"/>
        <rFont val="Calibri"/>
        <family val="2"/>
        <scheme val="minor"/>
      </rPr>
      <t xml:space="preserve">49, </t>
    </r>
    <r>
      <rPr>
        <sz val="11"/>
        <color theme="1"/>
        <rFont val="Calibri"/>
        <family val="2"/>
        <scheme val="minor"/>
      </rPr>
      <t>50, 51 y 52</t>
    </r>
  </si>
  <si>
    <r>
      <t xml:space="preserve">PÁGINAS: 29, </t>
    </r>
    <r>
      <rPr>
        <b/>
        <sz val="11"/>
        <color theme="1"/>
        <rFont val="Calibri"/>
        <family val="2"/>
        <scheme val="minor"/>
      </rPr>
      <t>30, 31 y 58</t>
    </r>
  </si>
  <si>
    <r>
      <t>PÁGINAS: 20, 21,</t>
    </r>
    <r>
      <rPr>
        <b/>
        <sz val="11"/>
        <color theme="1"/>
        <rFont val="Calibri"/>
        <family val="2"/>
        <scheme val="minor"/>
      </rPr>
      <t xml:space="preserve"> 22, 23, 26 </t>
    </r>
    <r>
      <rPr>
        <sz val="11"/>
        <color theme="1"/>
        <rFont val="Calibri"/>
        <family val="2"/>
        <scheme val="minor"/>
      </rPr>
      <t>y 27</t>
    </r>
  </si>
  <si>
    <r>
      <t xml:space="preserve">PÁGINAS: 24, </t>
    </r>
    <r>
      <rPr>
        <b/>
        <sz val="11"/>
        <color theme="1"/>
        <rFont val="Calibri"/>
        <family val="2"/>
        <scheme val="minor"/>
      </rPr>
      <t>25,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28 y 57</t>
    </r>
  </si>
  <si>
    <r>
      <t xml:space="preserve">PÁGINAS: 33, </t>
    </r>
    <r>
      <rPr>
        <b/>
        <sz val="11"/>
        <color theme="1"/>
        <rFont val="Calibri"/>
        <family val="2"/>
        <scheme val="minor"/>
      </rPr>
      <t>34, 35, 38</t>
    </r>
    <r>
      <rPr>
        <sz val="11"/>
        <color theme="1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44 Y 45</t>
    </r>
  </si>
  <si>
    <t>CUADERNO DE PRÁCTICAS: BATERÍA Y RED DE 12V, UBICACIONES DE CAJETINES Y UNIDADES DE CONTROL</t>
  </si>
  <si>
    <t>11-28</t>
  </si>
  <si>
    <t>29-42</t>
  </si>
  <si>
    <t>43-47</t>
  </si>
  <si>
    <t>48-72</t>
  </si>
  <si>
    <t>73-82</t>
  </si>
  <si>
    <t>83-94</t>
  </si>
  <si>
    <t xml:space="preserve">Renault ZOE, peculiaridades y especificaciones </t>
  </si>
  <si>
    <t>95-127</t>
  </si>
  <si>
    <t>128-138</t>
  </si>
  <si>
    <t>139-203</t>
  </si>
  <si>
    <t>204-210</t>
  </si>
  <si>
    <t>211-236</t>
  </si>
  <si>
    <t>237-280</t>
  </si>
  <si>
    <t>281-314</t>
  </si>
  <si>
    <t>315-369</t>
  </si>
  <si>
    <t>370-412</t>
  </si>
  <si>
    <t>413-485</t>
  </si>
  <si>
    <t>518-545</t>
  </si>
  <si>
    <t>486-507</t>
  </si>
  <si>
    <t>X</t>
  </si>
  <si>
    <t>cell Ah</t>
  </si>
  <si>
    <t>Element Ah</t>
  </si>
  <si>
    <t>AGENDA MARTES 03 DE JULIO</t>
  </si>
  <si>
    <t>Presentación del curso + Campus Eina, Introducción y modelos eléctricos de Renault</t>
  </si>
  <si>
    <t>COMIDA</t>
  </si>
  <si>
    <t>DESCANSO</t>
  </si>
  <si>
    <t>AGENDA MIÉRCOLES 04 DE JULIO (Mañana)</t>
  </si>
  <si>
    <t>AGENDA MIÉRCOLES 04 DE JULIO (Tarde)</t>
  </si>
  <si>
    <t xml:space="preserve">  11:15</t>
  </si>
  <si>
    <t>AGENDA VIERNES 05 DE JULIO (Mañana)</t>
  </si>
  <si>
    <t>CUADERNO DE PRACTICAS: SISTEMA DE FRENOS + DIAGNOSIS + BLOQUE VALORES DE MEDICIÓN</t>
  </si>
  <si>
    <t>AGENDA VIERNES 05 DE JULIO (Tarde)</t>
  </si>
  <si>
    <t>Ramón Arís Arribas</t>
  </si>
  <si>
    <t>Asesor de FP do CFR Pontevedra</t>
  </si>
  <si>
    <t>R/ Celso Emilio Ferreiro 4</t>
  </si>
  <si>
    <t>36005 - Pontevedra</t>
  </si>
  <si>
    <t>Tel.: 986872888 / Fax: 986872177</t>
  </si>
  <si>
    <t>Enderezos electrónicos de contacto:</t>
  </si>
  <si>
    <t>cfr.pontevedra.fp@edu.xunta.es</t>
  </si>
  <si>
    <t>arisarribas@edu.xunta.es</t>
  </si>
  <si>
    <t>ramon.aris@gmail.com</t>
  </si>
  <si>
    <t xml:space="preserve">
Provincia: Provincia de Pontevedra</t>
  </si>
  <si>
    <t xml:space="preserve">
Dirección: Rúa Rafael Areses, S/N, 36005 Pontevedra
</t>
  </si>
  <si>
    <t xml:space="preserve">
Teléfono: 986 87 30 03</t>
  </si>
  <si>
    <t>APELIDOS E NOME</t>
  </si>
  <si>
    <t>CORREO ELECTRONICO</t>
  </si>
  <si>
    <t>CAAMAÑO MÍGUEZ, JOSÉ</t>
  </si>
  <si>
    <t>xosecaamano@edu.xunta.es</t>
  </si>
  <si>
    <t>CARBIA PICHEL, JOSÉ MANUEL</t>
  </si>
  <si>
    <t>jose.manuel.carbia.pichel@xunta.gal</t>
  </si>
  <si>
    <t>CASALDERREY SANMARTÍN, JOSÉ MANUEL</t>
  </si>
  <si>
    <t>jcasalderrey@edu.xunta.es</t>
  </si>
  <si>
    <t>CORNADO CASTRO, RAFAEL</t>
  </si>
  <si>
    <t>cornado@edu.xunta.es</t>
  </si>
  <si>
    <t>DACOSTA GARCÍA, FERNANDO</t>
  </si>
  <si>
    <t>fdacosta@edu.xunta.es</t>
  </si>
  <si>
    <t>DEUS FARIÑA, JUAN ENRIQUE</t>
  </si>
  <si>
    <t>jdeus@edu.xunta.es</t>
  </si>
  <si>
    <t>ESPASANDÍN CASTRO, MODESTO SANTIAGO</t>
  </si>
  <si>
    <t>espasandin@edu.xunta.es</t>
  </si>
  <si>
    <t>FERNÁNDEZ FERNÁNDEZ, JOSÉ LUIS</t>
  </si>
  <si>
    <t>jose.luisfernandez@edu.xunta.es</t>
  </si>
  <si>
    <t>FERNÁNDEZ VILLAR, EUGENIO</t>
  </si>
  <si>
    <t>uxiovillar@edu.xunta.es</t>
  </si>
  <si>
    <t>GONZÁLEZ ENTENZA, JOSÉ LUIS</t>
  </si>
  <si>
    <t>entenza@edu.xunta.es</t>
  </si>
  <si>
    <t>JANEIRO VILLAVERDE, ELISEO</t>
  </si>
  <si>
    <t>eliseojaneiro@edu.xunta.es</t>
  </si>
  <si>
    <t>MARTÍNEZ PEGO, RAMÓN</t>
  </si>
  <si>
    <t>rpego@edu.xunta.es</t>
  </si>
  <si>
    <t>MOLINOS CRESPO, RAMÓN</t>
  </si>
  <si>
    <t>monchomolinos@edu.xunta.es</t>
  </si>
  <si>
    <t>PEDREIRA FERREÑO, MANUEL</t>
  </si>
  <si>
    <t>tamarin@edu.xunta.es</t>
  </si>
  <si>
    <t>ROMERO VÁZQUEZ, JOSÉ ANTONIO</t>
  </si>
  <si>
    <t>ja_romero@edu.xunta.es</t>
  </si>
  <si>
    <t>SALGADO LÓPEZ, JAVIER</t>
  </si>
  <si>
    <t>javiersalgado@edu.xunta.es</t>
  </si>
  <si>
    <t>SEGADE QUINTILLÁN, XOSÉ</t>
  </si>
  <si>
    <t>quintillan@edu.xunta.es</t>
  </si>
  <si>
    <t>VAL SANLÉS, ABEL</t>
  </si>
  <si>
    <t>abel.val@edu.xunta.es</t>
  </si>
  <si>
    <t>VARELA IGLESIAS, MANUEL EDUARDO</t>
  </si>
  <si>
    <t>terreboredo@edu.xunta.es</t>
  </si>
  <si>
    <t>VIDAL MIRANDA, MARTÍN</t>
  </si>
  <si>
    <t>martin.vidal@edu.xunta.es</t>
  </si>
  <si>
    <t>CIFP A Xunqueira</t>
  </si>
  <si>
    <t>Infraestructura doméstica para la carga, modalidades de carga y protocolos de carga</t>
  </si>
  <si>
    <t>CUADERNO DE PRACTICAS: SISTEMA DE CLIMATIZACIÓN, LIN-Bus COMP., NTC, PRESIÓN, ELECTROV. Y FUNCIONAMIENTO</t>
  </si>
  <si>
    <t>CUADERNO DE PRACTICAS: DESCONEXIÓN DE LA BATERÍA DE TRACCIÓN + FUNCIONAMIENTO DE SUS RELÉS + DIAGNOSIS BATERÍA + PEB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</si>
</sst>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sz val="10"/>
      <color rgb="FF996600"/>
      <name val="Liberation Sans"/>
    </font>
    <font>
      <sz val="10"/>
      <color rgb="FF333333"/>
      <name val="Liberation Sans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5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6" fillId="12" borderId="0"/>
    <xf numFmtId="0" fontId="7" fillId="0" borderId="0"/>
    <xf numFmtId="0" fontId="8" fillId="6" borderId="0"/>
    <xf numFmtId="0" fontId="8" fillId="7" borderId="0"/>
    <xf numFmtId="0" fontId="7" fillId="8" borderId="0"/>
    <xf numFmtId="0" fontId="9" fillId="9" borderId="0"/>
    <xf numFmtId="0" fontId="10" fillId="10" borderId="0"/>
    <xf numFmtId="0" fontId="11" fillId="0" borderId="0"/>
    <xf numFmtId="0" fontId="12" fillId="11" borderId="0"/>
    <xf numFmtId="0" fontId="13" fillId="0" borderId="0"/>
    <xf numFmtId="0" fontId="14" fillId="0" borderId="0"/>
    <xf numFmtId="0" fontId="15" fillId="0" borderId="0"/>
    <xf numFmtId="0" fontId="17" fillId="12" borderId="2"/>
    <xf numFmtId="0" fontId="6" fillId="0" borderId="0"/>
    <xf numFmtId="0" fontId="6" fillId="0" borderId="0"/>
    <xf numFmtId="0" fontId="9" fillId="0" borderId="0"/>
  </cellStyleXfs>
  <cellXfs count="40">
    <xf numFmtId="0" fontId="0" fillId="0" borderId="0" xfId="0"/>
    <xf numFmtId="20" fontId="0" fillId="0" borderId="1" xfId="0" applyNumberFormat="1" applyBorder="1"/>
    <xf numFmtId="0" fontId="0" fillId="0" borderId="1" xfId="0" applyBorder="1"/>
    <xf numFmtId="20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0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20" fontId="0" fillId="5" borderId="1" xfId="0" applyNumberFormat="1" applyFill="1" applyBorder="1" applyAlignment="1">
      <alignment vertical="center"/>
    </xf>
    <xf numFmtId="20" fontId="0" fillId="5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0" fontId="0" fillId="3" borderId="1" xfId="0" applyFill="1" applyBorder="1" applyAlignment="1"/>
    <xf numFmtId="20" fontId="0" fillId="3" borderId="1" xfId="0" applyNumberFormat="1" applyFill="1" applyBorder="1" applyAlignment="1"/>
    <xf numFmtId="20" fontId="0" fillId="5" borderId="1" xfId="0" applyNumberFormat="1" applyFill="1" applyBorder="1" applyAlignment="1"/>
    <xf numFmtId="0" fontId="0" fillId="5" borderId="1" xfId="0" applyFill="1" applyBorder="1" applyAlignment="1"/>
    <xf numFmtId="0" fontId="0" fillId="4" borderId="1" xfId="0" applyFill="1" applyBorder="1" applyAlignment="1"/>
    <xf numFmtId="20" fontId="0" fillId="4" borderId="1" xfId="0" applyNumberFormat="1" applyFill="1" applyBorder="1" applyAlignment="1"/>
    <xf numFmtId="20" fontId="0" fillId="0" borderId="1" xfId="0" applyNumberFormat="1" applyBorder="1" applyAlignment="1"/>
    <xf numFmtId="0" fontId="0" fillId="0" borderId="0" xfId="0" applyAlignment="1">
      <alignment horizontal="left"/>
    </xf>
    <xf numFmtId="20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22" fontId="0" fillId="0" borderId="1" xfId="0" applyNumberFormat="1" applyBorder="1" applyAlignment="1">
      <alignment horizontal="right"/>
    </xf>
    <xf numFmtId="20" fontId="0" fillId="2" borderId="1" xfId="0" applyNumberFormat="1" applyFill="1" applyBorder="1"/>
    <xf numFmtId="0" fontId="0" fillId="2" borderId="1" xfId="0" applyFill="1" applyBorder="1"/>
    <xf numFmtId="0" fontId="2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2"/>
    <xf numFmtId="0" fontId="0" fillId="13" borderId="0" xfId="0" applyFill="1" applyAlignment="1">
      <alignment horizontal="center"/>
    </xf>
    <xf numFmtId="0" fontId="6" fillId="13" borderId="0" xfId="2" applyFill="1"/>
    <xf numFmtId="0" fontId="5" fillId="13" borderId="1" xfId="0" applyFont="1" applyFill="1" applyBorder="1"/>
    <xf numFmtId="0" fontId="5" fillId="13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20" fontId="0" fillId="14" borderId="1" xfId="0" applyNumberFormat="1" applyFill="1" applyBorder="1"/>
    <xf numFmtId="0" fontId="0" fillId="14" borderId="1" xfId="0" applyFill="1" applyBorder="1"/>
  </cellXfs>
  <cellStyles count="19">
    <cellStyle name="Accent" xfId="4"/>
    <cellStyle name="Accent 1" xfId="5"/>
    <cellStyle name="Accent 2" xfId="6"/>
    <cellStyle name="Accent 3" xfId="7"/>
    <cellStyle name="Bad" xfId="8"/>
    <cellStyle name="Error" xfId="9"/>
    <cellStyle name="Footnote" xfId="10"/>
    <cellStyle name="Good" xfId="11"/>
    <cellStyle name="Heading (user)" xfId="12"/>
    <cellStyle name="Heading 1" xfId="13"/>
    <cellStyle name="Heading 2" xfId="14"/>
    <cellStyle name="Hipervínculo" xfId="1" builtinId="8"/>
    <cellStyle name="Neutral 2" xfId="3"/>
    <cellStyle name="Normal" xfId="0" builtinId="0"/>
    <cellStyle name="Normal 2" xfId="2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colors>
    <mruColors>
      <color rgb="FFFF505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ramon.aris@gmail.com" TargetMode="External"/><Relationship Id="rId2" Type="http://schemas.openxmlformats.org/officeDocument/2006/relationships/hyperlink" Target="mailto:arisarribas@edu.xunta.es" TargetMode="External"/><Relationship Id="rId1" Type="http://schemas.openxmlformats.org/officeDocument/2006/relationships/hyperlink" Target="mailto:cfr.pontevedra.fp@edu.xunta.es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jose.manuel.carbia.pichel@xunta.g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4" zoomScale="130" zoomScaleNormal="130" workbookViewId="0">
      <selection activeCell="D8" sqref="D8"/>
    </sheetView>
  </sheetViews>
  <sheetFormatPr baseColWidth="10" defaultRowHeight="24.95" customHeight="1"/>
  <cols>
    <col min="1" max="1" width="8.85546875" customWidth="1"/>
    <col min="2" max="2" width="8.7109375" customWidth="1"/>
    <col min="3" max="3" width="94.28515625" customWidth="1"/>
    <col min="4" max="4" width="21.140625" customWidth="1"/>
  </cols>
  <sheetData>
    <row r="1" spans="1:4" ht="24.95" customHeight="1">
      <c r="A1" s="37" t="s">
        <v>3</v>
      </c>
      <c r="B1" s="37"/>
      <c r="C1" s="37"/>
    </row>
    <row r="2" spans="1:4" ht="24.95" customHeight="1">
      <c r="A2" s="36" t="s">
        <v>53</v>
      </c>
      <c r="B2" s="36"/>
      <c r="C2" s="36"/>
    </row>
    <row r="4" spans="1:4" ht="24.95" customHeight="1">
      <c r="A4" s="1">
        <v>0.70833333333333337</v>
      </c>
      <c r="B4" s="1">
        <v>0.71527777777777779</v>
      </c>
      <c r="C4" s="2" t="s">
        <v>54</v>
      </c>
      <c r="D4" s="11" t="s">
        <v>7</v>
      </c>
    </row>
    <row r="5" spans="1:4" ht="24.95" customHeight="1">
      <c r="A5" s="1">
        <v>0.71527777777777779</v>
      </c>
      <c r="B5" s="1">
        <v>0.72569444444444453</v>
      </c>
      <c r="C5" s="2" t="s">
        <v>8</v>
      </c>
      <c r="D5" s="11" t="s">
        <v>31</v>
      </c>
    </row>
    <row r="6" spans="1:4" ht="24.95" customHeight="1">
      <c r="A6" s="1">
        <v>0.72569444444444453</v>
      </c>
      <c r="B6" s="1">
        <v>0.73611111111111116</v>
      </c>
      <c r="C6" s="2" t="s">
        <v>0</v>
      </c>
      <c r="D6" s="11" t="s">
        <v>32</v>
      </c>
    </row>
    <row r="7" spans="1:4" ht="24.95" customHeight="1">
      <c r="A7" s="1">
        <v>0.73611111111111116</v>
      </c>
      <c r="B7" s="1">
        <v>0.73958333333333337</v>
      </c>
      <c r="C7" s="2" t="s">
        <v>9</v>
      </c>
      <c r="D7" s="11" t="s">
        <v>33</v>
      </c>
    </row>
    <row r="8" spans="1:4" ht="24.95" customHeight="1">
      <c r="A8" s="1">
        <v>0.73958333333333337</v>
      </c>
      <c r="B8" s="1">
        <v>0.76041666666666663</v>
      </c>
      <c r="C8" s="2" t="s">
        <v>118</v>
      </c>
      <c r="D8" s="11" t="s">
        <v>34</v>
      </c>
    </row>
    <row r="9" spans="1:4" ht="24.95" customHeight="1">
      <c r="A9" s="1">
        <v>0.76041666666666663</v>
      </c>
      <c r="B9" s="1">
        <v>0.76736111111111116</v>
      </c>
      <c r="C9" s="2" t="s">
        <v>1</v>
      </c>
      <c r="D9" s="11" t="s">
        <v>35</v>
      </c>
    </row>
    <row r="10" spans="1:4" ht="24.95" customHeight="1">
      <c r="A10" s="38">
        <v>0.76736111111111116</v>
      </c>
      <c r="B10" s="38">
        <v>0.79166666666666663</v>
      </c>
      <c r="C10" s="39" t="s">
        <v>19</v>
      </c>
      <c r="D10" s="11" t="s">
        <v>49</v>
      </c>
    </row>
    <row r="11" spans="1:4" ht="24.95" customHeight="1">
      <c r="A11" s="3">
        <v>0.79166666666666663</v>
      </c>
      <c r="B11" s="3">
        <v>0.8125</v>
      </c>
      <c r="C11" s="4" t="s">
        <v>56</v>
      </c>
      <c r="D11" s="11"/>
    </row>
    <row r="12" spans="1:4" ht="24.95" customHeight="1">
      <c r="A12" s="1">
        <v>0.8125</v>
      </c>
      <c r="B12" s="1">
        <v>0.82291666666666663</v>
      </c>
      <c r="C12" s="2" t="s">
        <v>37</v>
      </c>
      <c r="D12" s="11" t="s">
        <v>36</v>
      </c>
    </row>
    <row r="13" spans="1:4" ht="24.95" customHeight="1">
      <c r="A13" s="1">
        <v>0.82291666666666663</v>
      </c>
      <c r="B13" s="1">
        <v>0.84722222222222221</v>
      </c>
      <c r="C13" s="2" t="s">
        <v>10</v>
      </c>
      <c r="D13" s="11" t="s">
        <v>38</v>
      </c>
    </row>
    <row r="14" spans="1:4" ht="24.95" customHeight="1">
      <c r="A14" s="13">
        <v>0.84722222222222221</v>
      </c>
      <c r="B14" s="13">
        <v>0.875</v>
      </c>
      <c r="C14" s="12" t="s">
        <v>30</v>
      </c>
      <c r="D14" s="11" t="s">
        <v>17</v>
      </c>
    </row>
    <row r="17" spans="4:9" ht="24.95" customHeight="1">
      <c r="D17" s="11"/>
    </row>
    <row r="18" spans="4:9" ht="24.95" customHeight="1">
      <c r="D18" s="11"/>
    </row>
    <row r="19" spans="4:9" ht="24.95" customHeight="1">
      <c r="D19">
        <v>24</v>
      </c>
      <c r="E19">
        <v>72</v>
      </c>
    </row>
    <row r="20" spans="4:9" ht="24.95" customHeight="1">
      <c r="D20">
        <v>41</v>
      </c>
      <c r="E20" t="s">
        <v>50</v>
      </c>
      <c r="F20" s="22" t="s">
        <v>50</v>
      </c>
      <c r="G20">
        <f>72*41</f>
        <v>2952</v>
      </c>
      <c r="H20" s="2">
        <f>G20/G21</f>
        <v>123</v>
      </c>
      <c r="I20" s="2">
        <f>H20/2</f>
        <v>61.5</v>
      </c>
    </row>
    <row r="21" spans="4:9" ht="24.95" customHeight="1">
      <c r="G21">
        <v>24</v>
      </c>
      <c r="H21" s="23" t="s">
        <v>52</v>
      </c>
      <c r="I21" s="23" t="s">
        <v>51</v>
      </c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  <ignoredErrors>
    <ignoredError sqref="D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20" zoomScaleNormal="120" workbookViewId="0">
      <selection activeCell="C15" sqref="C15"/>
    </sheetView>
  </sheetViews>
  <sheetFormatPr baseColWidth="10" defaultRowHeight="24.95" customHeight="1"/>
  <cols>
    <col min="1" max="1" width="6.28515625" customWidth="1"/>
    <col min="2" max="2" width="6.140625" customWidth="1"/>
    <col min="3" max="3" width="120.5703125" customWidth="1"/>
    <col min="4" max="4" width="28.42578125" customWidth="1"/>
  </cols>
  <sheetData>
    <row r="1" spans="1:4" ht="24.95" customHeight="1">
      <c r="A1" s="37" t="s">
        <v>3</v>
      </c>
      <c r="B1" s="37"/>
      <c r="C1" s="37"/>
    </row>
    <row r="2" spans="1:4" ht="24.95" customHeight="1">
      <c r="A2" s="36" t="s">
        <v>57</v>
      </c>
      <c r="B2" s="36"/>
      <c r="C2" s="36"/>
    </row>
    <row r="3" spans="1:4" ht="24.95" customHeight="1">
      <c r="A3" s="1">
        <v>0.41666666666666669</v>
      </c>
      <c r="B3" s="1">
        <v>0.42708333333333331</v>
      </c>
      <c r="C3" s="2" t="s">
        <v>6</v>
      </c>
      <c r="D3" s="11" t="s">
        <v>39</v>
      </c>
    </row>
    <row r="4" spans="1:4" ht="24.95" customHeight="1">
      <c r="A4" s="1">
        <v>0.42708333333333331</v>
      </c>
      <c r="B4" s="25" t="s">
        <v>59</v>
      </c>
      <c r="C4" s="2" t="s">
        <v>11</v>
      </c>
      <c r="D4" s="11" t="s">
        <v>40</v>
      </c>
    </row>
    <row r="5" spans="1:4" ht="24.95" customHeight="1">
      <c r="A5" s="3">
        <v>0.46875</v>
      </c>
      <c r="B5" s="3">
        <v>0.48958333333333331</v>
      </c>
      <c r="C5" s="4" t="s">
        <v>2</v>
      </c>
    </row>
    <row r="6" spans="1:4" ht="24.95" customHeight="1">
      <c r="A6" s="1">
        <v>0.48958333333333331</v>
      </c>
      <c r="B6" s="1">
        <v>0.5</v>
      </c>
      <c r="C6" s="2" t="s">
        <v>12</v>
      </c>
      <c r="D6" t="s">
        <v>41</v>
      </c>
    </row>
    <row r="7" spans="1:4" ht="24.95" customHeight="1">
      <c r="A7" s="1">
        <v>0.5</v>
      </c>
      <c r="B7" s="1">
        <v>0.52083333333333337</v>
      </c>
      <c r="C7" s="2" t="s">
        <v>14</v>
      </c>
      <c r="D7" t="s">
        <v>48</v>
      </c>
    </row>
    <row r="8" spans="1:4" ht="24.95" customHeight="1">
      <c r="A8" s="14">
        <v>0.52083333333333337</v>
      </c>
      <c r="B8" s="14">
        <v>0.5625</v>
      </c>
      <c r="C8" s="15" t="s">
        <v>120</v>
      </c>
      <c r="D8" t="s">
        <v>27</v>
      </c>
    </row>
    <row r="9" spans="1:4" ht="24.95" customHeight="1">
      <c r="A9" s="1">
        <v>0.5625</v>
      </c>
      <c r="B9" s="1">
        <v>0.58333333333333337</v>
      </c>
      <c r="C9" s="2" t="s">
        <v>13</v>
      </c>
      <c r="D9" t="s">
        <v>42</v>
      </c>
    </row>
    <row r="10" spans="1:4" ht="24.95" customHeight="1">
      <c r="A10" s="1">
        <v>0.5625</v>
      </c>
      <c r="B10" s="1">
        <v>0.58333333333333337</v>
      </c>
      <c r="C10" s="2" t="s">
        <v>16</v>
      </c>
      <c r="D10" t="s">
        <v>43</v>
      </c>
    </row>
    <row r="11" spans="1:4" ht="24.95" customHeight="1">
      <c r="A11" s="26">
        <v>0.58333333333333337</v>
      </c>
      <c r="B11" s="26">
        <v>0.70833333333333337</v>
      </c>
      <c r="C11" s="27" t="s">
        <v>55</v>
      </c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20" zoomScaleNormal="120" workbookViewId="0">
      <selection activeCell="C11" sqref="C11"/>
    </sheetView>
  </sheetViews>
  <sheetFormatPr baseColWidth="10" defaultRowHeight="24.95" customHeight="1"/>
  <cols>
    <col min="1" max="1" width="6.28515625" customWidth="1"/>
    <col min="2" max="2" width="6.140625" customWidth="1"/>
    <col min="3" max="3" width="114.28515625" customWidth="1"/>
    <col min="4" max="4" width="28.42578125" customWidth="1"/>
  </cols>
  <sheetData>
    <row r="1" spans="1:4" ht="24.95" customHeight="1">
      <c r="A1" s="37" t="s">
        <v>3</v>
      </c>
      <c r="B1" s="37"/>
      <c r="C1" s="37"/>
    </row>
    <row r="2" spans="1:4" ht="24.95" customHeight="1">
      <c r="A2" s="36" t="s">
        <v>58</v>
      </c>
      <c r="B2" s="36"/>
      <c r="C2" s="36"/>
    </row>
    <row r="4" spans="1:4" ht="24.95" customHeight="1">
      <c r="A4" s="20">
        <v>0.70833333333333337</v>
      </c>
      <c r="B4" s="20">
        <v>0.75</v>
      </c>
      <c r="C4" s="21" t="s">
        <v>24</v>
      </c>
      <c r="D4" t="s">
        <v>28</v>
      </c>
    </row>
    <row r="5" spans="1:4" ht="24.95" customHeight="1">
      <c r="A5" s="17">
        <v>0.75</v>
      </c>
      <c r="B5" s="17">
        <v>0.79166666666666663</v>
      </c>
      <c r="C5" s="16" t="s">
        <v>18</v>
      </c>
      <c r="D5" t="s">
        <v>44</v>
      </c>
    </row>
    <row r="6" spans="1:4" ht="24.95" customHeight="1">
      <c r="A6" s="3">
        <v>0.79166666666666663</v>
      </c>
      <c r="B6" s="3">
        <v>0.8125</v>
      </c>
      <c r="C6" s="4" t="s">
        <v>56</v>
      </c>
      <c r="D6" s="11"/>
    </row>
    <row r="7" spans="1:4" ht="24.95" customHeight="1">
      <c r="A7" s="14">
        <v>0.8125</v>
      </c>
      <c r="B7" s="14">
        <v>0.85416666666666663</v>
      </c>
      <c r="C7" s="15" t="s">
        <v>23</v>
      </c>
      <c r="D7" t="s">
        <v>26</v>
      </c>
    </row>
    <row r="8" spans="1:4" ht="24.95" customHeight="1">
      <c r="A8" s="18">
        <v>0.85416666666666663</v>
      </c>
      <c r="B8" s="18">
        <v>0.875</v>
      </c>
      <c r="C8" s="16" t="s">
        <v>15</v>
      </c>
      <c r="D8" t="s">
        <v>45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120" zoomScaleNormal="120" workbookViewId="0">
      <selection activeCell="B11" sqref="B11"/>
    </sheetView>
  </sheetViews>
  <sheetFormatPr baseColWidth="10" defaultRowHeight="24.95" customHeight="1"/>
  <cols>
    <col min="1" max="1" width="8.140625" customWidth="1"/>
    <col min="3" max="3" width="102.42578125" customWidth="1"/>
    <col min="4" max="4" width="29" customWidth="1"/>
  </cols>
  <sheetData>
    <row r="1" spans="1:4" ht="24.95" customHeight="1">
      <c r="A1" s="37" t="s">
        <v>3</v>
      </c>
      <c r="B1" s="37"/>
      <c r="C1" s="37"/>
    </row>
    <row r="2" spans="1:4" ht="24.95" customHeight="1">
      <c r="A2" s="36" t="s">
        <v>60</v>
      </c>
      <c r="B2" s="36"/>
      <c r="C2" s="36"/>
    </row>
    <row r="4" spans="1:4" ht="24.95" customHeight="1">
      <c r="A4" s="18">
        <v>0.41666666666666669</v>
      </c>
      <c r="B4" s="18">
        <v>0.45833333333333331</v>
      </c>
      <c r="C4" s="16" t="s">
        <v>20</v>
      </c>
      <c r="D4" s="19" t="s">
        <v>46</v>
      </c>
    </row>
    <row r="5" spans="1:4" ht="24.95" customHeight="1">
      <c r="A5" s="8">
        <v>0.45833333333333331</v>
      </c>
      <c r="B5" s="8">
        <v>0.47916666666666669</v>
      </c>
      <c r="C5" s="7" t="s">
        <v>21</v>
      </c>
      <c r="D5" t="s">
        <v>25</v>
      </c>
    </row>
    <row r="6" spans="1:4" ht="24.95" customHeight="1">
      <c r="A6" s="3">
        <v>0.47916666666666669</v>
      </c>
      <c r="B6" s="3">
        <v>0.5</v>
      </c>
      <c r="C6" s="4" t="s">
        <v>2</v>
      </c>
    </row>
    <row r="7" spans="1:4" ht="24.95" customHeight="1">
      <c r="A7" s="8">
        <v>0.5</v>
      </c>
      <c r="B7" s="8">
        <v>0.54166666666666663</v>
      </c>
      <c r="C7" s="7" t="s">
        <v>61</v>
      </c>
      <c r="D7" t="s">
        <v>25</v>
      </c>
    </row>
    <row r="8" spans="1:4" ht="24.95" customHeight="1">
      <c r="A8" s="5">
        <v>0.54166666666666663</v>
      </c>
      <c r="B8" s="5">
        <v>0.58333333333333337</v>
      </c>
      <c r="C8" s="6" t="s">
        <v>22</v>
      </c>
      <c r="D8" t="s">
        <v>47</v>
      </c>
    </row>
    <row r="9" spans="1:4" ht="24.95" customHeight="1">
      <c r="A9" s="26">
        <v>0.58333333333333337</v>
      </c>
      <c r="B9" s="26">
        <v>0.70833333333333337</v>
      </c>
      <c r="C9" s="27" t="s">
        <v>55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20" zoomScaleNormal="120" workbookViewId="0">
      <selection activeCell="C12" sqref="C12"/>
    </sheetView>
  </sheetViews>
  <sheetFormatPr baseColWidth="10" defaultRowHeight="24.95" customHeight="1"/>
  <cols>
    <col min="1" max="1" width="8.140625" customWidth="1"/>
    <col min="3" max="3" width="107.7109375" customWidth="1"/>
    <col min="4" max="4" width="29" customWidth="1"/>
  </cols>
  <sheetData>
    <row r="1" spans="1:4" ht="24.95" customHeight="1">
      <c r="A1" s="37" t="s">
        <v>3</v>
      </c>
      <c r="B1" s="37"/>
      <c r="C1" s="37"/>
    </row>
    <row r="2" spans="1:4" ht="24.95" customHeight="1">
      <c r="A2" s="36" t="s">
        <v>62</v>
      </c>
      <c r="B2" s="36"/>
      <c r="C2" s="36"/>
    </row>
    <row r="4" spans="1:4" ht="24.95" customHeight="1">
      <c r="A4" s="5">
        <v>0.70833333333333337</v>
      </c>
      <c r="B4" s="5">
        <v>0.75</v>
      </c>
      <c r="C4" s="6" t="s">
        <v>22</v>
      </c>
      <c r="D4" t="s">
        <v>47</v>
      </c>
    </row>
    <row r="5" spans="1:4" ht="24.95" customHeight="1">
      <c r="A5" s="9">
        <v>0.75</v>
      </c>
      <c r="B5" s="9">
        <v>0.79166666666666663</v>
      </c>
      <c r="C5" s="10" t="s">
        <v>119</v>
      </c>
      <c r="D5" t="s">
        <v>29</v>
      </c>
    </row>
    <row r="6" spans="1:4" ht="24.95" customHeight="1">
      <c r="A6" s="3">
        <v>0.79166666666666663</v>
      </c>
      <c r="B6" s="3">
        <v>0.8125</v>
      </c>
      <c r="C6" s="4" t="s">
        <v>56</v>
      </c>
      <c r="D6" s="11"/>
    </row>
    <row r="7" spans="1:4" ht="24.95" customHeight="1">
      <c r="A7" s="8">
        <v>0.8125</v>
      </c>
      <c r="B7" s="8">
        <v>0.85416666666666663</v>
      </c>
      <c r="C7" s="7" t="s">
        <v>5</v>
      </c>
    </row>
    <row r="8" spans="1:4" ht="24.95" customHeight="1">
      <c r="A8" s="1">
        <v>0.85416666666666663</v>
      </c>
      <c r="B8" s="1">
        <v>0.875</v>
      </c>
      <c r="C8" s="2" t="s">
        <v>4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7" sqref="D17"/>
    </sheetView>
  </sheetViews>
  <sheetFormatPr baseColWidth="10" defaultRowHeight="15"/>
  <cols>
    <col min="1" max="1" width="43" customWidth="1"/>
  </cols>
  <sheetData>
    <row r="1" spans="1:1" ht="15.75">
      <c r="A1" s="28" t="s">
        <v>63</v>
      </c>
    </row>
    <row r="2" spans="1:1" ht="15.75">
      <c r="A2" s="28" t="s">
        <v>64</v>
      </c>
    </row>
    <row r="3" spans="1:1" ht="15.75">
      <c r="A3" s="28" t="s">
        <v>65</v>
      </c>
    </row>
    <row r="4" spans="1:1" ht="15.75">
      <c r="A4" s="28" t="s">
        <v>66</v>
      </c>
    </row>
    <row r="5" spans="1:1" ht="15.75">
      <c r="A5" s="28" t="s">
        <v>67</v>
      </c>
    </row>
    <row r="6" spans="1:1" ht="15.75">
      <c r="A6" s="28" t="s">
        <v>68</v>
      </c>
    </row>
    <row r="7" spans="1:1" ht="15.75">
      <c r="A7" s="29" t="s">
        <v>69</v>
      </c>
    </row>
    <row r="8" spans="1:1" ht="15.75">
      <c r="A8" s="29" t="s">
        <v>70</v>
      </c>
    </row>
    <row r="9" spans="1:1" ht="15.75">
      <c r="A9" s="29" t="s">
        <v>71</v>
      </c>
    </row>
    <row r="10" spans="1:1" ht="15.75">
      <c r="A10" s="30"/>
    </row>
    <row r="11" spans="1:1" ht="15.75">
      <c r="A11" s="34" t="s">
        <v>117</v>
      </c>
    </row>
    <row r="12" spans="1:1" ht="46.5" customHeight="1">
      <c r="A12" s="35" t="s">
        <v>73</v>
      </c>
    </row>
    <row r="13" spans="1:1" ht="31.5">
      <c r="A13" s="35" t="s">
        <v>72</v>
      </c>
    </row>
    <row r="14" spans="1:1" ht="31.5">
      <c r="A14" s="35" t="s">
        <v>74</v>
      </c>
    </row>
  </sheetData>
  <hyperlinks>
    <hyperlink ref="A7" r:id="rId1" display="mailto:cfr.pontevedra.fp@edu.xunta.es"/>
    <hyperlink ref="A8" r:id="rId2" display="mailto:arisarribas@edu.xunta.es"/>
    <hyperlink ref="A9" r:id="rId3" display="mailto:ramon.aris@gmail.com"/>
  </hyperlinks>
  <pageMargins left="0.7" right="0.7" top="0.75" bottom="0.75" header="0.3" footer="0.3"/>
  <pageSetup paperSize="9" orientation="portrait" horizontalDpi="0" verticalDpi="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32" sqref="C32"/>
    </sheetView>
  </sheetViews>
  <sheetFormatPr baseColWidth="10" defaultRowHeight="15"/>
  <cols>
    <col min="1" max="1" width="5" style="24" customWidth="1"/>
    <col min="2" max="2" width="50.85546875" customWidth="1"/>
    <col min="3" max="3" width="48.85546875" customWidth="1"/>
    <col min="5" max="5" width="30.28515625" customWidth="1"/>
  </cols>
  <sheetData>
    <row r="1" spans="1:3">
      <c r="A1" s="32"/>
      <c r="B1" s="33" t="s">
        <v>75</v>
      </c>
      <c r="C1" s="33" t="s">
        <v>76</v>
      </c>
    </row>
    <row r="2" spans="1:3">
      <c r="A2" s="24">
        <v>1</v>
      </c>
      <c r="B2" s="31" t="s">
        <v>77</v>
      </c>
      <c r="C2" s="31" t="s">
        <v>78</v>
      </c>
    </row>
    <row r="3" spans="1:3">
      <c r="A3" s="24">
        <v>2</v>
      </c>
      <c r="B3" s="31" t="s">
        <v>79</v>
      </c>
      <c r="C3" s="31" t="s">
        <v>80</v>
      </c>
    </row>
    <row r="4" spans="1:3">
      <c r="A4" s="24">
        <v>3</v>
      </c>
      <c r="B4" s="31" t="s">
        <v>81</v>
      </c>
      <c r="C4" s="31" t="s">
        <v>82</v>
      </c>
    </row>
    <row r="5" spans="1:3">
      <c r="A5" s="24">
        <v>4</v>
      </c>
      <c r="B5" s="31" t="s">
        <v>83</v>
      </c>
      <c r="C5" s="31" t="s">
        <v>84</v>
      </c>
    </row>
    <row r="6" spans="1:3">
      <c r="A6" s="24">
        <v>5</v>
      </c>
      <c r="B6" s="31" t="s">
        <v>85</v>
      </c>
      <c r="C6" s="31" t="s">
        <v>86</v>
      </c>
    </row>
    <row r="7" spans="1:3">
      <c r="A7" s="24">
        <v>6</v>
      </c>
      <c r="B7" s="31" t="s">
        <v>87</v>
      </c>
      <c r="C7" s="31" t="s">
        <v>88</v>
      </c>
    </row>
    <row r="8" spans="1:3">
      <c r="A8" s="24">
        <v>7</v>
      </c>
      <c r="B8" s="31" t="s">
        <v>89</v>
      </c>
      <c r="C8" s="31" t="s">
        <v>90</v>
      </c>
    </row>
    <row r="9" spans="1:3">
      <c r="A9" s="24">
        <v>8</v>
      </c>
      <c r="B9" s="31" t="s">
        <v>91</v>
      </c>
      <c r="C9" s="31" t="s">
        <v>92</v>
      </c>
    </row>
    <row r="10" spans="1:3">
      <c r="A10" s="24">
        <v>9</v>
      </c>
      <c r="B10" s="31" t="s">
        <v>93</v>
      </c>
      <c r="C10" s="31" t="s">
        <v>94</v>
      </c>
    </row>
    <row r="11" spans="1:3">
      <c r="A11" s="24">
        <v>10</v>
      </c>
      <c r="B11" s="31" t="s">
        <v>95</v>
      </c>
      <c r="C11" s="31" t="s">
        <v>96</v>
      </c>
    </row>
    <row r="12" spans="1:3">
      <c r="A12" s="24">
        <v>11</v>
      </c>
      <c r="B12" s="31" t="s">
        <v>97</v>
      </c>
      <c r="C12" s="31" t="s">
        <v>98</v>
      </c>
    </row>
    <row r="13" spans="1:3">
      <c r="A13" s="24">
        <v>12</v>
      </c>
      <c r="B13" s="31" t="s">
        <v>99</v>
      </c>
      <c r="C13" s="31" t="s">
        <v>100</v>
      </c>
    </row>
    <row r="14" spans="1:3">
      <c r="A14" s="24">
        <v>13</v>
      </c>
      <c r="B14" s="31" t="s">
        <v>101</v>
      </c>
      <c r="C14" s="31" t="s">
        <v>102</v>
      </c>
    </row>
    <row r="15" spans="1:3">
      <c r="A15" s="24">
        <v>14</v>
      </c>
      <c r="B15" s="31" t="s">
        <v>103</v>
      </c>
      <c r="C15" s="31" t="s">
        <v>104</v>
      </c>
    </row>
    <row r="16" spans="1:3">
      <c r="A16" s="24">
        <v>15</v>
      </c>
      <c r="B16" s="31" t="s">
        <v>105</v>
      </c>
      <c r="C16" s="31" t="s">
        <v>106</v>
      </c>
    </row>
    <row r="17" spans="1:3">
      <c r="A17" s="24">
        <v>16</v>
      </c>
      <c r="B17" s="31" t="s">
        <v>107</v>
      </c>
      <c r="C17" s="31" t="s">
        <v>108</v>
      </c>
    </row>
    <row r="18" spans="1:3">
      <c r="A18" s="24">
        <v>17</v>
      </c>
      <c r="B18" s="31" t="s">
        <v>109</v>
      </c>
      <c r="C18" s="31" t="s">
        <v>110</v>
      </c>
    </row>
    <row r="19" spans="1:3">
      <c r="A19" s="24">
        <v>18</v>
      </c>
      <c r="B19" s="31" t="s">
        <v>111</v>
      </c>
      <c r="C19" s="31" t="s">
        <v>112</v>
      </c>
    </row>
    <row r="20" spans="1:3">
      <c r="A20" s="24">
        <v>19</v>
      </c>
      <c r="B20" s="31" t="s">
        <v>113</v>
      </c>
      <c r="C20" s="31" t="s">
        <v>114</v>
      </c>
    </row>
    <row r="21" spans="1:3">
      <c r="A21" s="24">
        <v>20</v>
      </c>
      <c r="B21" s="31" t="s">
        <v>115</v>
      </c>
      <c r="C21" s="31" t="s">
        <v>116</v>
      </c>
    </row>
  </sheetData>
  <hyperlinks>
    <hyperlink ref="C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Día 3 tarde</vt:lpstr>
      <vt:lpstr>Día 4 mañana</vt:lpstr>
      <vt:lpstr>Día 4 tarde</vt:lpstr>
      <vt:lpstr>Día 5 mañana</vt:lpstr>
      <vt:lpstr>Día 5 tarde</vt:lpstr>
      <vt:lpstr>Contacto</vt:lpstr>
      <vt:lpstr>Participantes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2016-06-22T05:09:11Z</dcterms:created>
  <dcterms:modified xsi:type="dcterms:W3CDTF">2018-07-04T07:29:08Z</dcterms:modified>
</cp:coreProperties>
</file>