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4115" windowHeight="4680" activeTab="9"/>
  </bookViews>
  <sheets>
    <sheet name="Hoja1" sheetId="1" r:id="rId1"/>
    <sheet name="1f" sheetId="13" r:id="rId2"/>
    <sheet name="2g" sheetId="12" r:id="rId3"/>
    <sheet name="3ñ" sheetId="2" r:id="rId4"/>
    <sheet name="4a e 4abis" sheetId="3" r:id="rId5"/>
    <sheet name="4b e 4bbis" sheetId="4" r:id="rId6"/>
    <sheet name="4c e 4cbis" sheetId="5" r:id="rId7"/>
    <sheet name="5l" sheetId="6" r:id="rId8"/>
    <sheet name="6f" sheetId="7" r:id="rId9"/>
    <sheet name="9" sheetId="8" r:id="rId10"/>
    <sheet name="PREGUNTA 1" sheetId="10" r:id="rId11"/>
    <sheet name="PREGUNTA 2" sheetId="11" r:id="rId12"/>
    <sheet name="PREGUNTA 3" sheetId="14" r:id="rId13"/>
    <sheet name="PREGUNTA 5" sheetId="16" r:id="rId14"/>
    <sheet name="PREGUNTA 6" sheetId="17" r:id="rId15"/>
    <sheet name="PREGUNTA 7" sheetId="18" r:id="rId16"/>
    <sheet name="PREGUNTA 8" sheetId="19" r:id="rId17"/>
  </sheets>
  <calcPr calcId="124519"/>
</workbook>
</file>

<file path=xl/calcChain.xml><?xml version="1.0" encoding="utf-8"?>
<calcChain xmlns="http://schemas.openxmlformats.org/spreadsheetml/2006/main">
  <c r="C4" i="19"/>
  <c r="C5"/>
  <c r="C6"/>
  <c r="C3"/>
  <c r="B6"/>
  <c r="B5"/>
  <c r="B4"/>
  <c r="B3"/>
  <c r="C6" i="18"/>
  <c r="C5"/>
  <c r="C4"/>
  <c r="C3"/>
  <c r="C47" i="17"/>
  <c r="C46"/>
  <c r="C45"/>
  <c r="C37"/>
  <c r="C36"/>
  <c r="C35"/>
  <c r="C27"/>
  <c r="C26"/>
  <c r="C25"/>
  <c r="C17"/>
  <c r="C16"/>
  <c r="C15"/>
  <c r="C7"/>
  <c r="C6"/>
  <c r="C5"/>
  <c r="C119" i="16"/>
  <c r="C118"/>
  <c r="C117"/>
  <c r="C116"/>
  <c r="C108"/>
  <c r="C107"/>
  <c r="C106"/>
  <c r="C105"/>
  <c r="C97"/>
  <c r="C96"/>
  <c r="C95"/>
  <c r="C94"/>
  <c r="C86"/>
  <c r="C85"/>
  <c r="C84"/>
  <c r="C83"/>
  <c r="C75"/>
  <c r="C74"/>
  <c r="C73"/>
  <c r="C72"/>
  <c r="C64"/>
  <c r="C63"/>
  <c r="C62"/>
  <c r="C61"/>
  <c r="C53"/>
  <c r="C52"/>
  <c r="C51"/>
  <c r="C50"/>
  <c r="C42"/>
  <c r="C41"/>
  <c r="C40"/>
  <c r="C39"/>
  <c r="C31"/>
  <c r="C30"/>
  <c r="C29"/>
  <c r="C28"/>
  <c r="C20"/>
  <c r="C19"/>
  <c r="C18"/>
  <c r="C17"/>
  <c r="C8"/>
  <c r="C7"/>
  <c r="C6"/>
  <c r="C5"/>
  <c r="C166" i="14"/>
  <c r="C165"/>
  <c r="C164"/>
  <c r="C163"/>
  <c r="C155"/>
  <c r="C154"/>
  <c r="C153"/>
  <c r="C152"/>
  <c r="C144"/>
  <c r="C143"/>
  <c r="C142"/>
  <c r="C141"/>
  <c r="C133"/>
  <c r="C132"/>
  <c r="C131"/>
  <c r="C130"/>
  <c r="C122"/>
  <c r="C121"/>
  <c r="C120"/>
  <c r="C119"/>
  <c r="C111"/>
  <c r="C110"/>
  <c r="C109"/>
  <c r="C108"/>
  <c r="C100"/>
  <c r="C99"/>
  <c r="C98"/>
  <c r="C97"/>
  <c r="C89"/>
  <c r="C88"/>
  <c r="C87"/>
  <c r="C86"/>
  <c r="C78"/>
  <c r="C77"/>
  <c r="C76"/>
  <c r="C75"/>
  <c r="C67"/>
  <c r="C66"/>
  <c r="C65"/>
  <c r="C64"/>
  <c r="C56"/>
  <c r="C55"/>
  <c r="C54"/>
  <c r="C53"/>
  <c r="C44"/>
  <c r="C43"/>
  <c r="C42"/>
  <c r="C41"/>
  <c r="C32"/>
  <c r="C31"/>
  <c r="C30"/>
  <c r="C29"/>
  <c r="C20"/>
  <c r="C19"/>
  <c r="C18"/>
  <c r="C17"/>
  <c r="C8"/>
  <c r="C7"/>
  <c r="C6"/>
  <c r="C5"/>
  <c r="C65" i="11"/>
  <c r="C64"/>
  <c r="C63"/>
  <c r="C62"/>
  <c r="C54"/>
  <c r="C53"/>
  <c r="C52"/>
  <c r="C51"/>
  <c r="C43"/>
  <c r="C42"/>
  <c r="C41"/>
  <c r="C40"/>
  <c r="C31"/>
  <c r="C30"/>
  <c r="C29"/>
  <c r="C28"/>
  <c r="C20"/>
  <c r="C19"/>
  <c r="C18"/>
  <c r="C17"/>
  <c r="C8"/>
  <c r="C7"/>
  <c r="C6"/>
  <c r="C5"/>
  <c r="O7" i="10"/>
  <c r="K7"/>
  <c r="G7"/>
  <c r="C7"/>
  <c r="C8"/>
  <c r="S7"/>
  <c r="S9"/>
  <c r="S8"/>
  <c r="S6"/>
  <c r="O9"/>
  <c r="O8"/>
  <c r="O6"/>
  <c r="K9"/>
  <c r="K8"/>
  <c r="K6"/>
  <c r="G9"/>
  <c r="G8"/>
  <c r="G6"/>
  <c r="C9"/>
  <c r="C6"/>
  <c r="A3" i="8" l="1"/>
  <c r="A4" s="1"/>
  <c r="A5" s="1"/>
  <c r="A6" s="1"/>
  <c r="A7" s="1"/>
  <c r="A4" i="7" l="1"/>
  <c r="A5" s="1"/>
  <c r="A6" s="1"/>
  <c r="A7" s="1"/>
  <c r="A3"/>
  <c r="A3" i="6" l="1"/>
  <c r="A4" s="1"/>
  <c r="A5" s="1"/>
  <c r="A6" s="1"/>
  <c r="A5" i="5" l="1"/>
  <c r="A6" s="1"/>
  <c r="A7" s="1"/>
  <c r="A8" s="1"/>
  <c r="A4"/>
  <c r="A4" i="4"/>
  <c r="A5" s="1"/>
  <c r="A6" s="1"/>
  <c r="A7" s="1"/>
  <c r="A8" s="1"/>
  <c r="A5" i="3" l="1"/>
  <c r="A6" s="1"/>
  <c r="A7" s="1"/>
  <c r="A8" s="1"/>
  <c r="A4"/>
  <c r="A4" i="2"/>
  <c r="A5" s="1"/>
  <c r="A6" s="1"/>
  <c r="A7" s="1"/>
  <c r="A3"/>
  <c r="A3" i="12"/>
  <c r="A4" s="1"/>
  <c r="A5" s="1"/>
  <c r="A6" s="1"/>
  <c r="A7" s="1"/>
  <c r="A3" i="13"/>
  <c r="A4" s="1"/>
  <c r="A5" s="1"/>
  <c r="A6" s="1"/>
  <c r="A7" s="1"/>
  <c r="B119" i="14" l="1"/>
  <c r="F8" i="10" l="1"/>
  <c r="R9"/>
  <c r="R8"/>
  <c r="R7"/>
  <c r="R6"/>
  <c r="N9"/>
  <c r="N8"/>
  <c r="N7"/>
  <c r="N6"/>
  <c r="J9"/>
  <c r="J8"/>
  <c r="J7"/>
  <c r="J6"/>
  <c r="F9"/>
  <c r="F7"/>
  <c r="F6"/>
  <c r="B9"/>
  <c r="B8"/>
  <c r="B7"/>
  <c r="B6"/>
  <c r="B6" i="18" l="1"/>
  <c r="B5"/>
  <c r="B4"/>
  <c r="B3"/>
  <c r="B47" i="17"/>
  <c r="B46"/>
  <c r="B45"/>
  <c r="B37"/>
  <c r="B36"/>
  <c r="B35"/>
  <c r="B27"/>
  <c r="B26"/>
  <c r="B25"/>
  <c r="B17"/>
  <c r="B16"/>
  <c r="B15"/>
  <c r="B7"/>
  <c r="B6"/>
  <c r="B5"/>
  <c r="B119" i="16"/>
  <c r="B118"/>
  <c r="B117"/>
  <c r="B116"/>
  <c r="B108"/>
  <c r="B107"/>
  <c r="B106"/>
  <c r="B105"/>
  <c r="B97"/>
  <c r="B96"/>
  <c r="B95"/>
  <c r="B94"/>
  <c r="B86"/>
  <c r="B85"/>
  <c r="B84"/>
  <c r="B83"/>
  <c r="B75"/>
  <c r="B74"/>
  <c r="B73"/>
  <c r="B72"/>
  <c r="B64"/>
  <c r="B63"/>
  <c r="B62"/>
  <c r="B61"/>
  <c r="B53"/>
  <c r="B52"/>
  <c r="B51"/>
  <c r="B50"/>
  <c r="B42"/>
  <c r="B41"/>
  <c r="B40"/>
  <c r="B39"/>
  <c r="B31"/>
  <c r="B30"/>
  <c r="B29"/>
  <c r="B28"/>
  <c r="B20"/>
  <c r="B19"/>
  <c r="B18"/>
  <c r="B17"/>
  <c r="B8"/>
  <c r="B7"/>
  <c r="B6"/>
  <c r="B5"/>
  <c r="B166" i="14"/>
  <c r="B165"/>
  <c r="B164"/>
  <c r="B163"/>
  <c r="B155"/>
  <c r="B154"/>
  <c r="B153"/>
  <c r="B152"/>
  <c r="B144"/>
  <c r="B143"/>
  <c r="B142"/>
  <c r="B133"/>
  <c r="B132"/>
  <c r="B131"/>
  <c r="B130"/>
  <c r="B122"/>
  <c r="B121"/>
  <c r="B120"/>
  <c r="B111"/>
  <c r="B110"/>
  <c r="B109"/>
  <c r="B108"/>
  <c r="B100"/>
  <c r="B99"/>
  <c r="B98"/>
  <c r="B97"/>
  <c r="B89"/>
  <c r="B88"/>
  <c r="B87"/>
  <c r="B86"/>
  <c r="B78"/>
  <c r="B77"/>
  <c r="B76"/>
  <c r="B75"/>
  <c r="B67"/>
  <c r="B66"/>
  <c r="B65"/>
  <c r="B64"/>
  <c r="B56"/>
  <c r="B55"/>
  <c r="B54"/>
  <c r="B53"/>
  <c r="B44"/>
  <c r="B43"/>
  <c r="B42"/>
  <c r="B41"/>
  <c r="B32"/>
  <c r="B31"/>
  <c r="B30"/>
  <c r="B29"/>
  <c r="B20"/>
  <c r="B19"/>
  <c r="B18"/>
  <c r="B17"/>
  <c r="B8"/>
  <c r="B7"/>
  <c r="B6"/>
  <c r="B5"/>
  <c r="B65" i="11"/>
  <c r="B64"/>
  <c r="B63"/>
  <c r="B62"/>
  <c r="B54"/>
  <c r="B53"/>
  <c r="B52"/>
  <c r="B51"/>
  <c r="B43"/>
  <c r="B42"/>
  <c r="B41"/>
  <c r="B40"/>
  <c r="B31"/>
  <c r="B30"/>
  <c r="B29"/>
  <c r="B28"/>
  <c r="B20"/>
  <c r="B19"/>
  <c r="B18"/>
  <c r="B17"/>
  <c r="B8"/>
  <c r="B7"/>
  <c r="B6"/>
  <c r="B5"/>
  <c r="B141" i="14" l="1"/>
</calcChain>
</file>

<file path=xl/sharedStrings.xml><?xml version="1.0" encoding="utf-8"?>
<sst xmlns="http://schemas.openxmlformats.org/spreadsheetml/2006/main" count="409" uniqueCount="233">
  <si>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</si>
  <si>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</si>
  <si>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</si>
  <si>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</si>
  <si>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</si>
  <si>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</si>
  <si>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</si>
  <si>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</si>
  <si>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</si>
  <si>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</si>
  <si>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3f</t>
  </si>
  <si>
    <t>6a</t>
  </si>
  <si>
    <t>6c</t>
  </si>
  <si>
    <t>Roubos</t>
  </si>
  <si>
    <t>2f</t>
  </si>
  <si>
    <t>3g</t>
  </si>
  <si>
    <t>Agresións verbais entre o alumnado</t>
  </si>
  <si>
    <t>Absentismo escolar</t>
  </si>
  <si>
    <t>T1</t>
  </si>
  <si>
    <t>T2</t>
  </si>
  <si>
    <t>T3</t>
  </si>
  <si>
    <t>T4</t>
  </si>
  <si>
    <t>Como valoras os seguintes aspectos da convivencia no teu centro?</t>
  </si>
  <si>
    <t>As relacións cos teus compañeiros</t>
  </si>
  <si>
    <t>Mala</t>
  </si>
  <si>
    <t>Regular</t>
  </si>
  <si>
    <t>Boa</t>
  </si>
  <si>
    <t>Moi boa</t>
  </si>
  <si>
    <t>As relacións co equipo directivo</t>
  </si>
  <si>
    <t>as relacións co equipo directivo.</t>
  </si>
  <si>
    <t>As relacións coa</t>
  </si>
  <si>
    <t>Administración Educativa</t>
  </si>
  <si>
    <t>as relacións coa Admón. Educativa</t>
  </si>
  <si>
    <t>Indica cales che parece que son os conflitos que se producen com máis frecuencia no centro</t>
  </si>
  <si>
    <t>Entre profesorado e equipo directivo</t>
  </si>
  <si>
    <t>Nunca</t>
  </si>
  <si>
    <t>Poucas veces</t>
  </si>
  <si>
    <t>Bastantes veces</t>
  </si>
  <si>
    <t>Moitas veces</t>
  </si>
  <si>
    <t>Entre o profesorado</t>
  </si>
  <si>
    <t>son pouco frecuentes ou inexistentes.</t>
  </si>
  <si>
    <t>Entre o profesorado e o alumnado</t>
  </si>
  <si>
    <t>Entre o alumnado</t>
  </si>
  <si>
    <t>Entre o P.A.S. e o resto da comunidade educativa</t>
  </si>
  <si>
    <t>Entre o P.A.S.</t>
  </si>
  <si>
    <t>entre o P.A.S. son pouco frecuentes ou inexistentes</t>
  </si>
  <si>
    <t>En xeral, os conflitos entre os diversos colectivos integrantes da comunidade educativa, son ou inexistentes ou pouco frecuentes.</t>
  </si>
  <si>
    <t>Polo tanto, en función desta baixa taxa de conflictividade, non parece que a convivencia no centro sexa especialmente mala.</t>
  </si>
  <si>
    <t>INDICA CALES CHE PARECE QUE SON OS CONFLITOS QUE SE PRODUCEN CON MÁIS FRECUENCIA NO CENTRO</t>
  </si>
  <si>
    <t>entre o alumnado prodúcense poucas veces ou nunca.</t>
  </si>
  <si>
    <t>Agresións físicas entre o alumnado</t>
  </si>
  <si>
    <t>Agresións verbais de alumnado a profesorado</t>
  </si>
  <si>
    <t>Agresións físicas de alumnado a profesorado</t>
  </si>
  <si>
    <t>Agresións verbais de profesorado a alumnado</t>
  </si>
  <si>
    <t>Agresións físicas de profesorado a alumnado</t>
  </si>
  <si>
    <t>Problemas entre o persoal non docente</t>
  </si>
  <si>
    <t>Problemas entre o P.A.S. e o resto dos colectivos</t>
  </si>
  <si>
    <t>Intimidación e acoso entre o alumnado</t>
  </si>
  <si>
    <t>Vandalismo ou deterioro grave nas cousas</t>
  </si>
  <si>
    <t>poucas vecesou nunca.</t>
  </si>
  <si>
    <t>Problemas de consumo ou tráfico de drogas</t>
  </si>
  <si>
    <t>Interromper a clase</t>
  </si>
  <si>
    <t>Acoso sexual</t>
  </si>
  <si>
    <t>INDICA CAL É A TÚA OPINIÓN SOBRE SE AS SEGUINTES INICIATIVAS SERVIRÍAN PARA MELLORAR A CONVIVENCIA NO CENTRO</t>
  </si>
  <si>
    <t>Reforzar a Disciplina</t>
  </si>
  <si>
    <t>Pouco</t>
  </si>
  <si>
    <t>Algo</t>
  </si>
  <si>
    <t>Bastante</t>
  </si>
  <si>
    <t>Moito</t>
  </si>
  <si>
    <t>Consensuar normas entre profesorado, alumnado e P.A.S.</t>
  </si>
  <si>
    <t>Unificar criterios de actuación entre o profesorado</t>
  </si>
  <si>
    <t xml:space="preserve">de cara a mellorar a convivencia no centro, unificar criterios de </t>
  </si>
  <si>
    <t>Mellorar os recursos do centro educativo</t>
  </si>
  <si>
    <t>Formar ó profesorado sobre a resolución de conflitos</t>
  </si>
  <si>
    <t>vencia no centro.</t>
  </si>
  <si>
    <t>Informar a toda a comunidade educativa sobre as estratexias a seguir diante dun conflito</t>
  </si>
  <si>
    <t xml:space="preserve">munidade educativa sobre as estratexias a seguir diante dun </t>
  </si>
  <si>
    <t>Facer grupos de mediación nos conflitos</t>
  </si>
  <si>
    <t>Tomar as medidas que se consideren oportunas para dar resposta ás necesidades do alumnado</t>
  </si>
  <si>
    <t>Utilizar un estilo docente respetuoso e participativo</t>
  </si>
  <si>
    <t>a convivencia no centro.</t>
  </si>
  <si>
    <t>Unha vez resolto un conflito, informar a toda a comunidade sobre como se resolveu</t>
  </si>
  <si>
    <t>conflito, informar a toda a comunidade sobre como se resol-</t>
  </si>
  <si>
    <t>Facer actividades de convivencia (comidas excursións, etc.)</t>
  </si>
  <si>
    <t>INDICA A TÚA OPINIÓN SOBRE O NIVEL DE DISCIPLINA NO CENTRO</t>
  </si>
  <si>
    <t>Nas aulas</t>
  </si>
  <si>
    <t>Insuficiente</t>
  </si>
  <si>
    <t>Correcto</t>
  </si>
  <si>
    <t>Excesivo</t>
  </si>
  <si>
    <t>Na biblioteca</t>
  </si>
  <si>
    <t>Nos corredores</t>
  </si>
  <si>
    <t>No patio</t>
  </si>
  <si>
    <t>Na cafetería</t>
  </si>
  <si>
    <t>Nula capacidade</t>
  </si>
  <si>
    <t>Pouca capacidade</t>
  </si>
  <si>
    <t>Bastante capacidade</t>
  </si>
  <si>
    <t>Moita capacidade</t>
  </si>
  <si>
    <t>VALORA A TÚA CAPACIDADE PARA A RESOLUCIÓN DE CONFLITOS</t>
  </si>
  <si>
    <t>ESTARÍAS DISPOSTO A FORMAR PARTE DUN GRUPO DE MEDIADORES PARA A RESOLUCIÓN DE CONFLITOS</t>
  </si>
  <si>
    <t>6d</t>
  </si>
  <si>
    <t>6e</t>
  </si>
  <si>
    <t>6f</t>
  </si>
  <si>
    <t xml:space="preserve">P.A.S. e o resto da comunidade educativa </t>
  </si>
  <si>
    <t>a convivencia no centro</t>
  </si>
  <si>
    <t>5a</t>
  </si>
  <si>
    <t>5c</t>
  </si>
  <si>
    <t>1a</t>
  </si>
  <si>
    <t>1b</t>
  </si>
  <si>
    <t>1c</t>
  </si>
  <si>
    <t>1d</t>
  </si>
  <si>
    <t>1e</t>
  </si>
  <si>
    <t>1f</t>
  </si>
  <si>
    <t>2g</t>
  </si>
  <si>
    <t>3h</t>
  </si>
  <si>
    <t>3i</t>
  </si>
  <si>
    <t>3j</t>
  </si>
  <si>
    <t>3k</t>
  </si>
  <si>
    <t>3l</t>
  </si>
  <si>
    <t>3ll</t>
  </si>
  <si>
    <t>3m</t>
  </si>
  <si>
    <t>3n</t>
  </si>
  <si>
    <t>3ñ</t>
  </si>
  <si>
    <t>5B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</si>
  <si>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</si>
  <si>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</si>
  <si>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</si>
  <si>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</si>
  <si>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</si>
  <si>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</si>
  <si>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</si>
  <si>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</si>
  <si>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</si>
  <si>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6b</t>
  </si>
  <si>
    <t>as relacións cos alumnos.</t>
  </si>
  <si>
    <t>as relacións cos profesores.</t>
  </si>
  <si>
    <t>as relacións cos compañeiros</t>
  </si>
  <si>
    <t>As relacións cos alumnos</t>
  </si>
  <si>
    <t>As relacións co profesores.</t>
  </si>
  <si>
    <t>alumnado son inexistenes.</t>
  </si>
  <si>
    <t>son inexistenes.</t>
  </si>
  <si>
    <t>e profesorado son inexistenes.</t>
  </si>
  <si>
    <t>O 90 % considera boas ou moi boas</t>
  </si>
  <si>
    <t>O 83,33 % considera boas ou moi boas</t>
  </si>
  <si>
    <t>O 100 % considera boas ou moi boas</t>
  </si>
  <si>
    <t xml:space="preserve">O 50 % considera regulares as </t>
  </si>
  <si>
    <t>e só 16,67 as considera boas.</t>
  </si>
  <si>
    <t>Segundo o 33,33 % dos enquisados, os conflictos entre profesorado e equipo directivo</t>
  </si>
  <si>
    <t>Segundo o 33,33 % dos enquisados, os conflitos entre profesorado</t>
  </si>
  <si>
    <t>Segundo o 33,33 % dos enquisados, os conflitos entre alumnado</t>
  </si>
  <si>
    <t xml:space="preserve">Segundo o 33,33 % dos enquisados, os conflitos entre </t>
  </si>
  <si>
    <t xml:space="preserve">Segundo o 50 % dos enquisados, os conflictos entre </t>
  </si>
  <si>
    <t xml:space="preserve">Segundo o 50 % dos enquisados, os conflitos </t>
  </si>
  <si>
    <t>O 33,33 % dos enquisados considera que as agresións varbais</t>
  </si>
  <si>
    <t>O 33,33 % dos enquisados  considera que as agresións físicas</t>
  </si>
  <si>
    <t>entre o alumnado non se producen nunca.</t>
  </si>
  <si>
    <t>O 33,33 % dos enquisados considera que as agresións verbais</t>
  </si>
  <si>
    <t>de alumnado a alumnado prodúcense  poucas veces ou nunca</t>
  </si>
  <si>
    <t>O 33,33 % dos enquisados considera que as agresións físicas de</t>
  </si>
  <si>
    <t xml:space="preserve">O 33,33 % dos enquisados considera que as agresións verbais </t>
  </si>
  <si>
    <t>de alumnado a profesorado non se producen nunca</t>
  </si>
  <si>
    <t>de profesorado a alumnado non se producen nunca</t>
  </si>
  <si>
    <t xml:space="preserve">O 50 % dos enquisados considera que as agresións físicas </t>
  </si>
  <si>
    <t>de profesorado a alumnado prodúcense poucas veces ou nunca.</t>
  </si>
  <si>
    <t xml:space="preserve">O 33,33 % dos enquisados considera que os problemas entre o </t>
  </si>
  <si>
    <t>P.A.S. prodúcense poucas veces e un 16,67 % considera.</t>
  </si>
  <si>
    <t>que se producen bastantes veces.</t>
  </si>
  <si>
    <t>O 33,33 % dos enquisados considera que os problemas entre o</t>
  </si>
  <si>
    <t>P.A.S. e o resto dos colectivos non se producen nunca</t>
  </si>
  <si>
    <t>O 33,33 % dos enquisados considera que a intimidación e acoso</t>
  </si>
  <si>
    <t>entre o alumnado non se produce nunca.</t>
  </si>
  <si>
    <t>O 33,33 % dos enquisados considera que o vandalismo ou deterioro</t>
  </si>
  <si>
    <t>grave das cousas prodúcese poucas veces.</t>
  </si>
  <si>
    <t>O 33,33 % dos enquisados considera que os roubos prodúcense</t>
  </si>
  <si>
    <t>O 33,33 % dos enquisados considera que os problemas de con-</t>
  </si>
  <si>
    <t>sumo e tráfico de drogas non se produce nunca.</t>
  </si>
  <si>
    <t>O 16,67 % dos enquisados considera que interromper</t>
  </si>
  <si>
    <t xml:space="preserve">a clase prodúcese batantes veces, e outro 16,67 % </t>
  </si>
  <si>
    <t>considera que non se produce nunca.</t>
  </si>
  <si>
    <t>O 33,33 % dos enquisados considera que o acoso sexual non</t>
  </si>
  <si>
    <t>se produce nunca.</t>
  </si>
  <si>
    <t>Ningún dos enquisados responde a esta pregunta.</t>
  </si>
  <si>
    <t>4a</t>
  </si>
  <si>
    <t>4abis</t>
  </si>
  <si>
    <t>4b</t>
  </si>
  <si>
    <t>4bbis</t>
  </si>
  <si>
    <t>4c</t>
  </si>
  <si>
    <t>4cbis</t>
  </si>
  <si>
    <t>estimen oportunas para responder ás necesidades dos enquisados</t>
  </si>
  <si>
    <t>seria algo importante para mellorar a convivencia  no centro</t>
  </si>
  <si>
    <t>e outro 16,67 % considera que seería moi importante</t>
  </si>
  <si>
    <t xml:space="preserve">O 16,67 % dos enquisados considera que reforzar a disciplina </t>
  </si>
  <si>
    <t>O 16,67 % considera algo importante consensuar as normas entre</t>
  </si>
  <si>
    <t>profesorado, alumnado e P.A.S.; un 16,67 % considérao bastante</t>
  </si>
  <si>
    <t>e un 16,67 % considérao moi importante.</t>
  </si>
  <si>
    <t>O 16,67 % dos enquisados considera moi importante</t>
  </si>
  <si>
    <t>actuación entre o profesorado</t>
  </si>
  <si>
    <t>O 33,33 % dos enquisados estima que mellorar os recursos do cen-</t>
  </si>
  <si>
    <t xml:space="preserve">tro educativo melloraría algo </t>
  </si>
  <si>
    <t xml:space="preserve">O 16,67 % dos enquisados considera que formar ó alumnado na </t>
  </si>
  <si>
    <t>resolución de conflitos melloraría moito a convi-</t>
  </si>
  <si>
    <t>O 33,33 % dos enquisados considera que informar a toda a co-</t>
  </si>
  <si>
    <t>conflito mellorarían pouco ou algo a convivencia no centro.</t>
  </si>
  <si>
    <t>O 16,67 % considera que facer grupos de mediación nos conflictos</t>
  </si>
  <si>
    <t xml:space="preserve">melloraría pouco a convivencia no centro, un 16,67 % considera </t>
  </si>
  <si>
    <t>que melloraría algo e outro 16,67 % considera que melloraría</t>
  </si>
  <si>
    <t>bastante.</t>
  </si>
  <si>
    <t>O 16,67 % dos enquisados considera que tomar as medidas que se</t>
  </si>
  <si>
    <t xml:space="preserve">melloraría algo a convivencia e outro 16,67 % considera que </t>
  </si>
  <si>
    <t>melloraría bastante.</t>
  </si>
  <si>
    <t>O 16,67 % dos enquisados considera que utilizar un estilo docen-</t>
  </si>
  <si>
    <t>te respetuoso e participativo mellorarría moito</t>
  </si>
  <si>
    <t xml:space="preserve">O 16,67 % dos enquisados considera que unha vez resolto un </t>
  </si>
  <si>
    <t>veu melloraría algo convivencia no centro</t>
  </si>
  <si>
    <t xml:space="preserve">O 16,67 % dos enquisados considera que facer actividades de </t>
  </si>
  <si>
    <t xml:space="preserve">convivencia (comidas, excursións, etc.) melloraría algo  </t>
  </si>
  <si>
    <t>a convivencia no centro, e outro 16,67 % considera</t>
  </si>
  <si>
    <t>que melloraría bastante.</t>
  </si>
  <si>
    <t xml:space="preserve">O 33,33 % dos enquisados considera que o nivel de disciplina nas </t>
  </si>
  <si>
    <t>aulas é correcto.</t>
  </si>
  <si>
    <t xml:space="preserve">O 33,33 % dos enquisados considera que o nivel de disciplina </t>
  </si>
  <si>
    <t>na biblioteca é correcto.</t>
  </si>
  <si>
    <t>nos corredores é correcto.</t>
  </si>
  <si>
    <t>no patio é correcto e un 16,67 % considérao excesivo.</t>
  </si>
  <si>
    <t>na cafetería é correcto e un 16,67 % considérao excesivo.</t>
  </si>
  <si>
    <t>O 16,67 % dos enquisados considera que ten nula capcidade para a resolución de conflitos,</t>
  </si>
  <si>
    <t xml:space="preserve">outro 16,67 % considera que ten algo de capacidade e outro 16,67 % considera que ten </t>
  </si>
  <si>
    <t>bastante capacidade.</t>
  </si>
  <si>
    <t>Nada importante</t>
  </si>
  <si>
    <t>Algo importante</t>
  </si>
  <si>
    <t>Bastante importante</t>
  </si>
  <si>
    <t>Moi importante</t>
  </si>
  <si>
    <t>O 16,67 % dos enquisados considera nada importante mellorar a súa formación de cara a resolución</t>
  </si>
  <si>
    <t>de conflitos, outro 16,67 considérao algo importante e outro 16,67 % considérao moi importante.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</si>
</sst>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0" fillId="3" borderId="0" xfId="0" applyFill="1"/>
    <xf numFmtId="0" fontId="4" fillId="0" borderId="0" xfId="0" applyFont="1"/>
    <xf numFmtId="10" fontId="0" fillId="0" borderId="0" xfId="0" applyNumberFormat="1"/>
    <xf numFmtId="0" fontId="6" fillId="4" borderId="10" xfId="0" applyFont="1" applyFill="1" applyBorder="1"/>
    <xf numFmtId="0" fontId="6" fillId="4" borderId="9" xfId="0" applyFont="1" applyFill="1" applyBorder="1"/>
    <xf numFmtId="0" fontId="0" fillId="4" borderId="9" xfId="0" applyFill="1" applyBorder="1"/>
    <xf numFmtId="0" fontId="0" fillId="4" borderId="11" xfId="0" applyFill="1" applyBorder="1"/>
    <xf numFmtId="0" fontId="0" fillId="5" borderId="0" xfId="0" applyFill="1"/>
    <xf numFmtId="0" fontId="2" fillId="5" borderId="0" xfId="0" applyFont="1" applyFill="1"/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2" fillId="6" borderId="0" xfId="0" applyFont="1" applyFill="1"/>
    <xf numFmtId="0" fontId="0" fillId="0" borderId="0" xfId="0" applyAlignme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1'!$A$6:$A$9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1'!$C$6:$C$9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0.66666666666666663</c:v>
                </c:pt>
                <c:pt idx="3">
                  <c:v>0.33333333333333331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2'!$A$51:$A$54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2'!$B$51:$B$54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2'!$A$51:$A$54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2'!$C$51:$C$54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2'!$A$62:$A$65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2'!$B$62:$B$65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2'!$A$62:$A$65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2'!$C$62:$C$65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3'!$B$5:$B$8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3'!$C$5:$C$8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3'!$B$17:$B$20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3'!$C$17:$C$20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3'!$A$29:$A$32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3'!$B$29:$B$32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3'!$A$29:$A$32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3'!$C$29:$C$32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3'!$A$41:$A$44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3'!$B$41:$B$44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3'!$A$41:$A$44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3'!$C$41:$C$44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3'!$A$53:$A$56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3'!$B$53:$B$56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3'!$A$53:$A$56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3'!$C$53:$C$56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3'!$A$64:$A$67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3'!$B$64:$B$67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3'!$A$64:$A$67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3'!$C$64:$C$67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3'!$A$75:$A$78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3'!$B$75:$B$78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3'!$A$75:$A$78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3'!$C$75:$C$78</c:f>
              <c:numCache>
                <c:formatCode>0.00%</c:formatCode>
                <c:ptCount val="4"/>
                <c:pt idx="0">
                  <c:v>0</c:v>
                </c:pt>
                <c:pt idx="1">
                  <c:v>0.33333333333333331</c:v>
                </c:pt>
                <c:pt idx="2">
                  <c:v>0.16666666666666666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3'!$A$86:$A$89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3'!$B$86:$B$89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3'!$A$86:$A$89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3'!$C$86:$C$89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1'!$E$6:$E$9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1'!$G$6:$G$9</c:f>
              <c:numCache>
                <c:formatCode>0.00%</c:formatCode>
                <c:ptCount val="4"/>
                <c:pt idx="0">
                  <c:v>0</c:v>
                </c:pt>
                <c:pt idx="1">
                  <c:v>0.16666666666666666</c:v>
                </c:pt>
                <c:pt idx="2">
                  <c:v>0.66666666666666663</c:v>
                </c:pt>
                <c:pt idx="3">
                  <c:v>0.16666666666666666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3'!$A$97:$A$100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3'!$B$97:$B$100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3'!$A$97:$A$100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3'!$C$97:$C$100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3'!$A$108:$A$111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3'!$B$108:$B$111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3'!$A$108:$A$111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3'!$C$108:$C$111</c:f>
              <c:numCache>
                <c:formatCode>0.00%</c:formatCode>
                <c:ptCount val="4"/>
                <c:pt idx="0">
                  <c:v>0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3'!$A$119:$A$122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3'!$B$119:$B$122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3'!$A$119:$A$122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3'!$C$119:$C$122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3'!$A$130:$A$133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3'!$B$130:$B$133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3'!$A$130:$A$133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3'!$C$130:$C$133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3'!$A$141:$A$144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3'!$B$141:$B$144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3'!$A$141:$A$144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3'!$C$141:$C$144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</c:v>
                </c:pt>
                <c:pt idx="2">
                  <c:v>0.16666666666666666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3'!$A$152:$A$155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3'!$B$152:$B$155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3'!$A$152:$A$155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3'!$C$152:$C$155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3'!$A$163:$A$166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3'!$B$163:$B$166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3'!$A$163:$A$166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3'!$C$163:$C$166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5'!$A$5:$A$8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5'!$B$5:$B$8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5'!$A$5:$A$8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5'!$C$5:$C$8</c:f>
              <c:numCache>
                <c:formatCode>0.00%</c:formatCode>
                <c:ptCount val="4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0.16666666666666666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5'!$A$17:$A$20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5'!$B$17:$B$20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5'!$A$17:$A$20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5'!$C$17:$C$20</c:f>
              <c:numCache>
                <c:formatCode>0.00%</c:formatCode>
                <c:ptCount val="4"/>
                <c:pt idx="0">
                  <c:v>0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5'!$A$28:$A$31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5'!$B$28:$B$31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5'!$A$28:$A$31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5'!$C$28:$C$31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0.16666666666666666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1'!$I$6:$I$9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1'!$K$6:$K$9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0.83333333333333337</c:v>
                </c:pt>
                <c:pt idx="3">
                  <c:v>0.16666666666666666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5'!$A$39:$A$42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5'!$B$39:$B$42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5'!$A$39:$A$42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5'!$C$39:$C$42</c:f>
              <c:numCache>
                <c:formatCode>0.00%</c:formatCode>
                <c:ptCount val="4"/>
                <c:pt idx="0">
                  <c:v>0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5'!$A$50:$A$53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5'!$B$50:$B$53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5'!$A$50:$A$53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5'!$C$50:$C$53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0.16666666666666666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5'!$A$61:$A$64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5'!$B$61:$B$64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5'!$A$61:$A$64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5'!$C$61:$C$64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5'!$A$72:$A$75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5'!$B$72:$B$75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5'!$A$72:$A$75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5'!$C$72:$C$75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5'!$A$83:$A$86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5'!$B$83:$B$86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5'!$A$83:$A$86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5'!$C$83:$C$86</c:f>
              <c:numCache>
                <c:formatCode>0.00%</c:formatCode>
                <c:ptCount val="4"/>
                <c:pt idx="0">
                  <c:v>0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5'!$A$94:$A$97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5'!$B$94:$B$97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5'!$A$94:$A$97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5'!$C$94:$C$97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0.16666666666666666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5'!$A$105:$A$108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5'!$B$105:$B$108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5'!$A$105:$A$108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5'!$C$105:$C$108</c:f>
              <c:numCache>
                <c:formatCode>0.00%</c:formatCode>
                <c:ptCount val="4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5'!$A$116:$A$119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5'!$B$116:$B$119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5'!$A$116:$A$119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5'!$C$116:$C$119</c:f>
              <c:numCache>
                <c:formatCode>0.00%</c:formatCode>
                <c:ptCount val="4"/>
                <c:pt idx="0">
                  <c:v>0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6'!$A$5:$A$7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6'!$B$5:$B$7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6'!$A$5:$A$7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6'!$C$5:$C$7</c:f>
              <c:numCache>
                <c:formatCode>0.00%</c:formatCode>
                <c:ptCount val="3"/>
                <c:pt idx="0">
                  <c:v>0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6'!$A$15:$A$17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6'!$B$15:$B$17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6'!$A$15:$A$17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6'!$C$15:$C$17</c:f>
              <c:numCache>
                <c:formatCode>0.00%</c:formatCode>
                <c:ptCount val="3"/>
                <c:pt idx="0">
                  <c:v>0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1'!$M$6:$M$9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1'!$O$6:$O$9</c:f>
              <c:numCache>
                <c:formatCode>0.00%</c:formatCode>
                <c:ptCount val="4"/>
                <c:pt idx="0">
                  <c:v>0</c:v>
                </c:pt>
                <c:pt idx="1">
                  <c:v>0.16666666666666666</c:v>
                </c:pt>
                <c:pt idx="2">
                  <c:v>0.66666666666666663</c:v>
                </c:pt>
                <c:pt idx="3">
                  <c:v>0.16666666666666666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6'!$A$25:$A$27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6'!$B$25:$B$27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6'!$A$25:$A$27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6'!$C$25:$C$27</c:f>
              <c:numCache>
                <c:formatCode>0.00%</c:formatCode>
                <c:ptCount val="3"/>
                <c:pt idx="0">
                  <c:v>0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6'!$A$35:$A$37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6'!$B$35:$B$37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6'!$A$35:$A$37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6'!$C$35:$C$37</c:f>
              <c:numCache>
                <c:formatCode>0.00%</c:formatCode>
                <c:ptCount val="3"/>
                <c:pt idx="0">
                  <c:v>0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6'!$A$45:$A$47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6'!$B$45:$B$47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6'!$A$45:$A$47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6'!$C$45:$C$47</c:f>
              <c:numCache>
                <c:formatCode>0.00%</c:formatCode>
                <c:ptCount val="3"/>
                <c:pt idx="0">
                  <c:v>0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7'!$A$3:$A$6</c:f>
              <c:strCache>
                <c:ptCount val="4"/>
                <c:pt idx="0">
                  <c:v>Nula capacidade</c:v>
                </c:pt>
                <c:pt idx="1">
                  <c:v>Pouca capacidade</c:v>
                </c:pt>
                <c:pt idx="2">
                  <c:v>Bastante capacidade</c:v>
                </c:pt>
                <c:pt idx="3">
                  <c:v>Moita capacidade</c:v>
                </c:pt>
              </c:strCache>
            </c:strRef>
          </c:cat>
          <c:val>
            <c:numRef>
              <c:f>'PREGUNTA 7'!$B$3:$B$6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7'!$A$3:$A$6</c:f>
              <c:strCache>
                <c:ptCount val="4"/>
                <c:pt idx="0">
                  <c:v>Nula capacidade</c:v>
                </c:pt>
                <c:pt idx="1">
                  <c:v>Pouca capacidade</c:v>
                </c:pt>
                <c:pt idx="2">
                  <c:v>Bastante capacidade</c:v>
                </c:pt>
                <c:pt idx="3">
                  <c:v>Moita capacidade</c:v>
                </c:pt>
              </c:strCache>
            </c:strRef>
          </c:cat>
          <c:val>
            <c:numRef>
              <c:f>'PREGUNTA 7'!$C$3:$C$6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8'!$A$3:$A$6</c:f>
              <c:strCache>
                <c:ptCount val="4"/>
                <c:pt idx="0">
                  <c:v>Nada importante</c:v>
                </c:pt>
                <c:pt idx="1">
                  <c:v>Algo importante</c:v>
                </c:pt>
                <c:pt idx="2">
                  <c:v>Bastante importante</c:v>
                </c:pt>
                <c:pt idx="3">
                  <c:v>Moi importante</c:v>
                </c:pt>
              </c:strCache>
            </c:strRef>
          </c:cat>
          <c:val>
            <c:numRef>
              <c:f>'PREGUNTA 8'!$B$3:$B$6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1'!$Q$6:$Q$9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1'!$S$6:$S$9</c:f>
              <c:numCache>
                <c:formatCode>0.00%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0.16666666666666666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2'!$B$5:$B$8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2'!$A$5:$A$8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2'!$C$5:$C$8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2'!$B$17:$B$20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2'!$A$17:$A$20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2'!$C$17:$C$20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2'!$A$28:$A$31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2'!$B$28:$B$31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2'!$A$28:$A$31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2'!$C$28:$C$31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2'!$A$40:$A$43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2'!$B$40:$B$43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2'!$A$40:$A$43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2'!$C$40:$C$43</c:f>
              <c:numCache>
                <c:formatCode>0.00%</c:formatCode>
                <c:ptCount val="4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5" Type="http://schemas.openxmlformats.org/officeDocument/2006/relationships/chart" Target="../charts/chart2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2</xdr:col>
      <xdr:colOff>666750</xdr:colOff>
      <xdr:row>18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10</xdr:row>
      <xdr:rowOff>19051</xdr:rowOff>
    </xdr:from>
    <xdr:to>
      <xdr:col>6</xdr:col>
      <xdr:colOff>685800</xdr:colOff>
      <xdr:row>18</xdr:row>
      <xdr:rowOff>57151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10</xdr:row>
      <xdr:rowOff>14287</xdr:rowOff>
    </xdr:from>
    <xdr:to>
      <xdr:col>10</xdr:col>
      <xdr:colOff>695325</xdr:colOff>
      <xdr:row>18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10</xdr:row>
      <xdr:rowOff>4761</xdr:rowOff>
    </xdr:from>
    <xdr:to>
      <xdr:col>14</xdr:col>
      <xdr:colOff>733425</xdr:colOff>
      <xdr:row>18</xdr:row>
      <xdr:rowOff>95250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66676</xdr:colOff>
      <xdr:row>9</xdr:row>
      <xdr:rowOff>185737</xdr:rowOff>
    </xdr:from>
    <xdr:to>
      <xdr:col>18</xdr:col>
      <xdr:colOff>714375</xdr:colOff>
      <xdr:row>18</xdr:row>
      <xdr:rowOff>123825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</xdr:row>
      <xdr:rowOff>33336</xdr:rowOff>
    </xdr:from>
    <xdr:to>
      <xdr:col>6</xdr:col>
      <xdr:colOff>647700</xdr:colOff>
      <xdr:row>12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14</xdr:row>
      <xdr:rowOff>61912</xdr:rowOff>
    </xdr:from>
    <xdr:to>
      <xdr:col>6</xdr:col>
      <xdr:colOff>676275</xdr:colOff>
      <xdr:row>23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238126</xdr:colOff>
      <xdr:row>25</xdr:row>
      <xdr:rowOff>176212</xdr:rowOff>
    </xdr:from>
    <xdr:to>
      <xdr:col>6</xdr:col>
      <xdr:colOff>714376</xdr:colOff>
      <xdr:row>34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228599</xdr:colOff>
      <xdr:row>37</xdr:row>
      <xdr:rowOff>33337</xdr:rowOff>
    </xdr:from>
    <xdr:to>
      <xdr:col>6</xdr:col>
      <xdr:colOff>714374</xdr:colOff>
      <xdr:row>46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180975</xdr:colOff>
      <xdr:row>49</xdr:row>
      <xdr:rowOff>14287</xdr:rowOff>
    </xdr:from>
    <xdr:to>
      <xdr:col>6</xdr:col>
      <xdr:colOff>714375</xdr:colOff>
      <xdr:row>57</xdr:row>
      <xdr:rowOff>47625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85725</xdr:colOff>
      <xdr:row>59</xdr:row>
      <xdr:rowOff>100012</xdr:rowOff>
    </xdr:from>
    <xdr:to>
      <xdr:col>6</xdr:col>
      <xdr:colOff>695325</xdr:colOff>
      <xdr:row>68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</xdr:row>
      <xdr:rowOff>80962</xdr:rowOff>
    </xdr:from>
    <xdr:to>
      <xdr:col>7</xdr:col>
      <xdr:colOff>66675</xdr:colOff>
      <xdr:row>11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14</xdr:row>
      <xdr:rowOff>38100</xdr:rowOff>
    </xdr:from>
    <xdr:to>
      <xdr:col>7</xdr:col>
      <xdr:colOff>66675</xdr:colOff>
      <xdr:row>23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161925</xdr:colOff>
      <xdr:row>27</xdr:row>
      <xdr:rowOff>85725</xdr:rowOff>
    </xdr:from>
    <xdr:to>
      <xdr:col>7</xdr:col>
      <xdr:colOff>104775</xdr:colOff>
      <xdr:row>35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161925</xdr:colOff>
      <xdr:row>39</xdr:row>
      <xdr:rowOff>57150</xdr:rowOff>
    </xdr:from>
    <xdr:to>
      <xdr:col>7</xdr:col>
      <xdr:colOff>114300</xdr:colOff>
      <xdr:row>47</xdr:row>
      <xdr:rowOff>123825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114300</xdr:colOff>
      <xdr:row>51</xdr:row>
      <xdr:rowOff>38100</xdr:rowOff>
    </xdr:from>
    <xdr:to>
      <xdr:col>7</xdr:col>
      <xdr:colOff>133350</xdr:colOff>
      <xdr:row>58</xdr:row>
      <xdr:rowOff>142875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133350</xdr:colOff>
      <xdr:row>62</xdr:row>
      <xdr:rowOff>9525</xdr:rowOff>
    </xdr:from>
    <xdr:to>
      <xdr:col>7</xdr:col>
      <xdr:colOff>152400</xdr:colOff>
      <xdr:row>69</xdr:row>
      <xdr:rowOff>133350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161925</xdr:colOff>
      <xdr:row>73</xdr:row>
      <xdr:rowOff>38100</xdr:rowOff>
    </xdr:from>
    <xdr:to>
      <xdr:col>7</xdr:col>
      <xdr:colOff>161925</xdr:colOff>
      <xdr:row>80</xdr:row>
      <xdr:rowOff>133350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142875</xdr:colOff>
      <xdr:row>84</xdr:row>
      <xdr:rowOff>28575</xdr:rowOff>
    </xdr:from>
    <xdr:to>
      <xdr:col>7</xdr:col>
      <xdr:colOff>161925</xdr:colOff>
      <xdr:row>91</xdr:row>
      <xdr:rowOff>133350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152400</xdr:colOff>
      <xdr:row>95</xdr:row>
      <xdr:rowOff>19050</xdr:rowOff>
    </xdr:from>
    <xdr:to>
      <xdr:col>7</xdr:col>
      <xdr:colOff>171450</xdr:colOff>
      <xdr:row>102</xdr:row>
      <xdr:rowOff>142875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152400</xdr:colOff>
      <xdr:row>106</xdr:row>
      <xdr:rowOff>76200</xdr:rowOff>
    </xdr:from>
    <xdr:to>
      <xdr:col>7</xdr:col>
      <xdr:colOff>161925</xdr:colOff>
      <xdr:row>113</xdr:row>
      <xdr:rowOff>104775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161925</xdr:colOff>
      <xdr:row>115</xdr:row>
      <xdr:rowOff>171450</xdr:rowOff>
    </xdr:from>
    <xdr:to>
      <xdr:col>7</xdr:col>
      <xdr:colOff>180975</xdr:colOff>
      <xdr:row>124</xdr:row>
      <xdr:rowOff>123825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171450</xdr:colOff>
      <xdr:row>128</xdr:row>
      <xdr:rowOff>19050</xdr:rowOff>
    </xdr:from>
    <xdr:to>
      <xdr:col>7</xdr:col>
      <xdr:colOff>171450</xdr:colOff>
      <xdr:row>135</xdr:row>
      <xdr:rowOff>114300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104775</xdr:colOff>
      <xdr:row>138</xdr:row>
      <xdr:rowOff>19050</xdr:rowOff>
    </xdr:from>
    <xdr:to>
      <xdr:col>7</xdr:col>
      <xdr:colOff>171450</xdr:colOff>
      <xdr:row>146</xdr:row>
      <xdr:rowOff>123825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133350</xdr:colOff>
      <xdr:row>148</xdr:row>
      <xdr:rowOff>142875</xdr:rowOff>
    </xdr:from>
    <xdr:to>
      <xdr:col>7</xdr:col>
      <xdr:colOff>180976</xdr:colOff>
      <xdr:row>157</xdr:row>
      <xdr:rowOff>133350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133350</xdr:colOff>
      <xdr:row>159</xdr:row>
      <xdr:rowOff>85725</xdr:rowOff>
    </xdr:from>
    <xdr:to>
      <xdr:col>7</xdr:col>
      <xdr:colOff>152400</xdr:colOff>
      <xdr:row>168</xdr:row>
      <xdr:rowOff>114300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147637</xdr:rowOff>
    </xdr:from>
    <xdr:to>
      <xdr:col>6</xdr:col>
      <xdr:colOff>390525</xdr:colOff>
      <xdr:row>10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15</xdr:row>
      <xdr:rowOff>61912</xdr:rowOff>
    </xdr:from>
    <xdr:to>
      <xdr:col>6</xdr:col>
      <xdr:colOff>428625</xdr:colOff>
      <xdr:row>22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152400</xdr:colOff>
      <xdr:row>26</xdr:row>
      <xdr:rowOff>71437</xdr:rowOff>
    </xdr:from>
    <xdr:to>
      <xdr:col>6</xdr:col>
      <xdr:colOff>466725</xdr:colOff>
      <xdr:row>33</xdr:row>
      <xdr:rowOff>133350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142875</xdr:colOff>
      <xdr:row>37</xdr:row>
      <xdr:rowOff>100012</xdr:rowOff>
    </xdr:from>
    <xdr:to>
      <xdr:col>6</xdr:col>
      <xdr:colOff>495300</xdr:colOff>
      <xdr:row>44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85725</xdr:colOff>
      <xdr:row>48</xdr:row>
      <xdr:rowOff>23812</xdr:rowOff>
    </xdr:from>
    <xdr:to>
      <xdr:col>6</xdr:col>
      <xdr:colOff>504825</xdr:colOff>
      <xdr:row>55</xdr:row>
      <xdr:rowOff>133350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104775</xdr:colOff>
      <xdr:row>59</xdr:row>
      <xdr:rowOff>90487</xdr:rowOff>
    </xdr:from>
    <xdr:to>
      <xdr:col>6</xdr:col>
      <xdr:colOff>504825</xdr:colOff>
      <xdr:row>66</xdr:row>
      <xdr:rowOff>95250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104775</xdr:colOff>
      <xdr:row>70</xdr:row>
      <xdr:rowOff>33337</xdr:rowOff>
    </xdr:from>
    <xdr:to>
      <xdr:col>6</xdr:col>
      <xdr:colOff>533400</xdr:colOff>
      <xdr:row>77</xdr:row>
      <xdr:rowOff>114300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95250</xdr:colOff>
      <xdr:row>81</xdr:row>
      <xdr:rowOff>119062</xdr:rowOff>
    </xdr:from>
    <xdr:to>
      <xdr:col>6</xdr:col>
      <xdr:colOff>590550</xdr:colOff>
      <xdr:row>88</xdr:row>
      <xdr:rowOff>123825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180975</xdr:colOff>
      <xdr:row>92</xdr:row>
      <xdr:rowOff>90487</xdr:rowOff>
    </xdr:from>
    <xdr:to>
      <xdr:col>6</xdr:col>
      <xdr:colOff>638175</xdr:colOff>
      <xdr:row>99</xdr:row>
      <xdr:rowOff>133350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209550</xdr:colOff>
      <xdr:row>103</xdr:row>
      <xdr:rowOff>119062</xdr:rowOff>
    </xdr:from>
    <xdr:to>
      <xdr:col>6</xdr:col>
      <xdr:colOff>666750</xdr:colOff>
      <xdr:row>110</xdr:row>
      <xdr:rowOff>76200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257175</xdr:colOff>
      <xdr:row>114</xdr:row>
      <xdr:rowOff>147637</xdr:rowOff>
    </xdr:from>
    <xdr:to>
      <xdr:col>6</xdr:col>
      <xdr:colOff>657225</xdr:colOff>
      <xdr:row>121</xdr:row>
      <xdr:rowOff>133350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</xdr:row>
      <xdr:rowOff>180975</xdr:rowOff>
    </xdr:from>
    <xdr:to>
      <xdr:col>5</xdr:col>
      <xdr:colOff>1219200</xdr:colOff>
      <xdr:row>9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104775</xdr:colOff>
      <xdr:row>11</xdr:row>
      <xdr:rowOff>142875</xdr:rowOff>
    </xdr:from>
    <xdr:to>
      <xdr:col>5</xdr:col>
      <xdr:colOff>1238250</xdr:colOff>
      <xdr:row>19</xdr:row>
      <xdr:rowOff>133350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114300</xdr:colOff>
      <xdr:row>21</xdr:row>
      <xdr:rowOff>85725</xdr:rowOff>
    </xdr:from>
    <xdr:to>
      <xdr:col>5</xdr:col>
      <xdr:colOff>1238250</xdr:colOff>
      <xdr:row>29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133350</xdr:colOff>
      <xdr:row>31</xdr:row>
      <xdr:rowOff>47625</xdr:rowOff>
    </xdr:from>
    <xdr:to>
      <xdr:col>5</xdr:col>
      <xdr:colOff>1285875</xdr:colOff>
      <xdr:row>39</xdr:row>
      <xdr:rowOff>114300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114300</xdr:colOff>
      <xdr:row>41</xdr:row>
      <xdr:rowOff>104775</xdr:rowOff>
    </xdr:from>
    <xdr:to>
      <xdr:col>5</xdr:col>
      <xdr:colOff>1285875</xdr:colOff>
      <xdr:row>50</xdr:row>
      <xdr:rowOff>114300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142875</xdr:rowOff>
    </xdr:from>
    <xdr:to>
      <xdr:col>9</xdr:col>
      <xdr:colOff>228600</xdr:colOff>
      <xdr:row>16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161925</xdr:rowOff>
    </xdr:from>
    <xdr:to>
      <xdr:col>9</xdr:col>
      <xdr:colOff>285750</xdr:colOff>
      <xdr:row>16</xdr:row>
      <xdr:rowOff>47625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77"/>
  <sheetViews>
    <sheetView topLeftCell="A48" workbookViewId="0">
      <selection activeCell="C75" sqref="C75"/>
    </sheetView>
  </sheetViews>
  <sheetFormatPr baseColWidth="10" defaultRowHeight="15"/>
  <cols>
    <col min="1" max="1" width="6" customWidth="1"/>
    <col min="2" max="2" width="10.140625" customWidth="1"/>
    <col min="3" max="3" width="6.42578125" customWidth="1"/>
    <col min="4" max="5" width="5.85546875" customWidth="1"/>
  </cols>
  <sheetData>
    <row r="1" spans="1:66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>
      <c r="A2" s="3"/>
      <c r="B2" s="5" t="s">
        <v>18</v>
      </c>
      <c r="C2" s="5" t="s">
        <v>19</v>
      </c>
      <c r="D2" s="5" t="s">
        <v>20</v>
      </c>
      <c r="E2" s="5" t="s">
        <v>21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>
      <c r="A3" s="3" t="s">
        <v>106</v>
      </c>
      <c r="B3" s="17">
        <v>0</v>
      </c>
      <c r="C3" s="17">
        <v>0</v>
      </c>
      <c r="D3" s="17">
        <v>4</v>
      </c>
      <c r="E3" s="17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>
      <c r="A4" s="3" t="s">
        <v>107</v>
      </c>
      <c r="B4" s="17">
        <v>0</v>
      </c>
      <c r="C4" s="17">
        <v>1</v>
      </c>
      <c r="D4" s="17">
        <v>4</v>
      </c>
      <c r="E4" s="17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>
      <c r="A5" s="3" t="s">
        <v>108</v>
      </c>
      <c r="B5" s="17">
        <v>0</v>
      </c>
      <c r="C5" s="17">
        <v>0</v>
      </c>
      <c r="D5" s="17">
        <v>5</v>
      </c>
      <c r="E5" s="17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>
      <c r="A6" s="3" t="s">
        <v>109</v>
      </c>
      <c r="B6" s="17">
        <v>0</v>
      </c>
      <c r="C6" s="17">
        <v>1</v>
      </c>
      <c r="D6" s="17">
        <v>4</v>
      </c>
      <c r="E6" s="17">
        <v>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>
      <c r="A7" s="3" t="s">
        <v>110</v>
      </c>
      <c r="B7" s="17">
        <v>0</v>
      </c>
      <c r="C7" s="17">
        <v>3</v>
      </c>
      <c r="D7" s="17">
        <v>1</v>
      </c>
      <c r="E7" s="17"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>
      <c r="A8" s="3" t="s">
        <v>111</v>
      </c>
      <c r="B8" s="22"/>
      <c r="C8" s="22"/>
      <c r="D8" s="22"/>
      <c r="E8" s="2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>
      <c r="A9" s="3"/>
      <c r="B9" s="23" t="s">
        <v>18</v>
      </c>
      <c r="C9" s="23" t="s">
        <v>19</v>
      </c>
      <c r="D9" s="23" t="s">
        <v>20</v>
      </c>
      <c r="E9" s="23" t="s">
        <v>21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>
      <c r="A10" s="3"/>
      <c r="B10" s="23"/>
      <c r="C10" s="23"/>
      <c r="D10" s="23"/>
      <c r="E10" s="2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>
      <c r="A11" s="3" t="s">
        <v>0</v>
      </c>
      <c r="B11" s="17">
        <v>1</v>
      </c>
      <c r="C11" s="17">
        <v>1</v>
      </c>
      <c r="D11" s="17">
        <v>0</v>
      </c>
      <c r="E11" s="17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>
      <c r="A12" s="3" t="s">
        <v>1</v>
      </c>
      <c r="B12" s="17">
        <v>2</v>
      </c>
      <c r="C12" s="17">
        <v>0</v>
      </c>
      <c r="D12" s="17">
        <v>0</v>
      </c>
      <c r="E12" s="17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>
      <c r="A13" s="3" t="s">
        <v>2</v>
      </c>
      <c r="B13" s="17">
        <v>2</v>
      </c>
      <c r="C13" s="17">
        <v>0</v>
      </c>
      <c r="D13" s="17">
        <v>0</v>
      </c>
      <c r="E13" s="17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>
      <c r="A14" s="3" t="s">
        <v>3</v>
      </c>
      <c r="B14" s="17">
        <v>2</v>
      </c>
      <c r="C14" s="17">
        <v>0</v>
      </c>
      <c r="D14" s="17">
        <v>0</v>
      </c>
      <c r="E14" s="17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>
      <c r="A15" s="3" t="s">
        <v>4</v>
      </c>
      <c r="B15" s="17">
        <v>1</v>
      </c>
      <c r="C15" s="17">
        <v>2</v>
      </c>
      <c r="D15" s="17">
        <v>0</v>
      </c>
      <c r="E15" s="17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>
      <c r="A16" s="3" t="s">
        <v>14</v>
      </c>
      <c r="B16" s="17">
        <v>2</v>
      </c>
      <c r="C16" s="17">
        <v>1</v>
      </c>
      <c r="D16" s="17">
        <v>0</v>
      </c>
      <c r="E16" s="17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>
      <c r="A17" s="3" t="s">
        <v>112</v>
      </c>
      <c r="B17" s="17"/>
      <c r="C17" s="17"/>
      <c r="D17" s="17"/>
      <c r="E17" s="1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>
      <c r="A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>
      <c r="A19" s="3"/>
      <c r="B19" s="23" t="s">
        <v>18</v>
      </c>
      <c r="C19" s="23" t="s">
        <v>19</v>
      </c>
      <c r="D19" s="23" t="s">
        <v>20</v>
      </c>
      <c r="E19" s="23" t="s">
        <v>21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>
      <c r="A20" s="3" t="s">
        <v>5</v>
      </c>
      <c r="B20" s="17">
        <v>1</v>
      </c>
      <c r="C20" s="17">
        <v>1</v>
      </c>
      <c r="D20" s="17">
        <v>0</v>
      </c>
      <c r="E20" s="17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>
      <c r="A21" s="3" t="s">
        <v>6</v>
      </c>
      <c r="B21" s="17">
        <v>2</v>
      </c>
      <c r="C21" s="17">
        <v>0</v>
      </c>
      <c r="D21" s="17">
        <v>0</v>
      </c>
      <c r="E21" s="17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>
      <c r="A22" s="3" t="s">
        <v>7</v>
      </c>
      <c r="B22" s="17">
        <v>1</v>
      </c>
      <c r="C22" s="17">
        <v>1</v>
      </c>
      <c r="D22" s="17">
        <v>0</v>
      </c>
      <c r="E22" s="17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>
      <c r="A23" s="3" t="s">
        <v>8</v>
      </c>
      <c r="B23" s="17">
        <v>2</v>
      </c>
      <c r="C23" s="17">
        <v>0</v>
      </c>
      <c r="D23" s="17">
        <v>0</v>
      </c>
      <c r="E23" s="17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>
      <c r="A24" s="3" t="s">
        <v>9</v>
      </c>
      <c r="B24" s="17">
        <v>2</v>
      </c>
      <c r="C24" s="17">
        <v>0</v>
      </c>
      <c r="D24" s="17">
        <v>0</v>
      </c>
      <c r="E24" s="17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>
      <c r="A25" s="3" t="s">
        <v>10</v>
      </c>
      <c r="B25" s="17">
        <v>2</v>
      </c>
      <c r="C25" s="17">
        <v>1</v>
      </c>
      <c r="D25" s="17">
        <v>0</v>
      </c>
      <c r="E25" s="17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>
      <c r="A26" s="3" t="s">
        <v>15</v>
      </c>
      <c r="B26" s="17">
        <v>0</v>
      </c>
      <c r="C26" s="17">
        <v>2</v>
      </c>
      <c r="D26" s="17">
        <v>1</v>
      </c>
      <c r="E26" s="17"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>
      <c r="A27" s="3" t="s">
        <v>113</v>
      </c>
      <c r="B27" s="17">
        <v>2</v>
      </c>
      <c r="C27" s="17">
        <v>0</v>
      </c>
      <c r="D27" s="17">
        <v>0</v>
      </c>
      <c r="E27" s="17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>
      <c r="A28" s="3" t="s">
        <v>114</v>
      </c>
      <c r="B28" s="17">
        <v>2</v>
      </c>
      <c r="C28" s="17">
        <v>0</v>
      </c>
      <c r="D28" s="17">
        <v>0</v>
      </c>
      <c r="E28" s="17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>
      <c r="A29" s="3" t="s">
        <v>115</v>
      </c>
      <c r="B29" s="17">
        <v>0</v>
      </c>
      <c r="C29" s="17">
        <v>2</v>
      </c>
      <c r="D29" s="17">
        <v>0</v>
      </c>
      <c r="E29" s="17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>
      <c r="A30" s="3" t="s">
        <v>116</v>
      </c>
      <c r="B30" s="17">
        <v>1</v>
      </c>
      <c r="C30" s="17">
        <v>1</v>
      </c>
      <c r="D30" s="17">
        <v>0</v>
      </c>
      <c r="E30" s="17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>
      <c r="A31" s="3" t="s">
        <v>117</v>
      </c>
      <c r="B31" s="17">
        <v>2</v>
      </c>
      <c r="C31" s="17">
        <v>0</v>
      </c>
      <c r="D31" s="17">
        <v>0</v>
      </c>
      <c r="E31" s="17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>
      <c r="A32" s="3" t="s">
        <v>118</v>
      </c>
      <c r="B32" s="17">
        <v>1</v>
      </c>
      <c r="C32" s="17">
        <v>0</v>
      </c>
      <c r="D32" s="17">
        <v>1</v>
      </c>
      <c r="E32" s="17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>
      <c r="A33" s="3" t="s">
        <v>119</v>
      </c>
      <c r="B33" s="17">
        <v>2</v>
      </c>
      <c r="C33" s="17">
        <v>0</v>
      </c>
      <c r="D33" s="17">
        <v>0</v>
      </c>
      <c r="E33" s="17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>
      <c r="A34" s="3" t="s">
        <v>120</v>
      </c>
      <c r="B34" s="17">
        <v>0</v>
      </c>
      <c r="C34" s="17">
        <v>0</v>
      </c>
      <c r="D34" s="17">
        <v>0</v>
      </c>
      <c r="E34" s="17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>
      <c r="A35" s="3" t="s">
        <v>121</v>
      </c>
      <c r="B35" s="17"/>
      <c r="C35" s="17"/>
      <c r="D35" s="17"/>
      <c r="E35" s="1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>
      <c r="A37" s="3"/>
      <c r="B37" s="5"/>
      <c r="C37" s="5"/>
      <c r="D37" s="5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>
      <c r="A38" s="3"/>
      <c r="B38" s="17"/>
      <c r="C38" s="17"/>
      <c r="D38" s="17"/>
      <c r="E38" s="1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>
      <c r="A47" s="3"/>
      <c r="B47" s="5" t="s">
        <v>18</v>
      </c>
      <c r="C47" s="5" t="s">
        <v>19</v>
      </c>
      <c r="D47" s="5" t="s">
        <v>20</v>
      </c>
      <c r="E47" s="5" t="s">
        <v>21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>
      <c r="A48" s="3" t="s">
        <v>104</v>
      </c>
      <c r="B48" s="2">
        <v>0</v>
      </c>
      <c r="C48" s="2">
        <v>1</v>
      </c>
      <c r="D48" s="2">
        <v>0</v>
      </c>
      <c r="E48" s="2">
        <v>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>
      <c r="A49" s="3" t="s">
        <v>122</v>
      </c>
      <c r="B49" s="2">
        <v>0</v>
      </c>
      <c r="C49" s="2">
        <v>1</v>
      </c>
      <c r="D49" s="2">
        <v>1</v>
      </c>
      <c r="E49" s="2">
        <v>1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>
      <c r="A50" s="3" t="s">
        <v>105</v>
      </c>
      <c r="B50" s="2">
        <v>0</v>
      </c>
      <c r="C50" s="2">
        <v>0</v>
      </c>
      <c r="D50" s="2">
        <v>0</v>
      </c>
      <c r="E50" s="2">
        <v>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>
      <c r="A51" s="3" t="s">
        <v>123</v>
      </c>
      <c r="B51" s="2">
        <v>0</v>
      </c>
      <c r="C51" s="2">
        <v>2</v>
      </c>
      <c r="D51" s="2">
        <v>0</v>
      </c>
      <c r="E51" s="2"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>
      <c r="A52" s="3" t="s">
        <v>124</v>
      </c>
      <c r="B52" s="2">
        <v>0</v>
      </c>
      <c r="C52" s="2">
        <v>0</v>
      </c>
      <c r="D52" s="2">
        <v>0</v>
      </c>
      <c r="E52" s="2">
        <v>1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>
      <c r="A53" s="3" t="s">
        <v>125</v>
      </c>
      <c r="B53" s="2">
        <v>1</v>
      </c>
      <c r="C53" s="2">
        <v>1</v>
      </c>
      <c r="D53" s="2">
        <v>0</v>
      </c>
      <c r="E53" s="2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>
      <c r="A54" s="3" t="s">
        <v>126</v>
      </c>
      <c r="B54" s="2">
        <v>1</v>
      </c>
      <c r="C54" s="2">
        <v>1</v>
      </c>
      <c r="D54" s="2">
        <v>1</v>
      </c>
      <c r="E54" s="2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>
      <c r="A55" s="3" t="s">
        <v>127</v>
      </c>
      <c r="B55" s="2">
        <v>0</v>
      </c>
      <c r="C55" s="2">
        <v>1</v>
      </c>
      <c r="D55" s="2">
        <v>1</v>
      </c>
      <c r="E55" s="2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>
      <c r="A56" s="3" t="s">
        <v>128</v>
      </c>
      <c r="B56" s="2">
        <v>0</v>
      </c>
      <c r="C56" s="2">
        <v>0</v>
      </c>
      <c r="D56" s="2">
        <v>0</v>
      </c>
      <c r="E56" s="2">
        <v>1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:66">
      <c r="A57" s="3" t="s">
        <v>129</v>
      </c>
      <c r="B57" s="2">
        <v>0</v>
      </c>
      <c r="C57" s="2">
        <v>1</v>
      </c>
      <c r="D57" s="2">
        <v>0</v>
      </c>
      <c r="E57" s="2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1:66">
      <c r="A58" s="3" t="s">
        <v>130</v>
      </c>
      <c r="B58" s="2">
        <v>0</v>
      </c>
      <c r="C58" s="2">
        <v>1</v>
      </c>
      <c r="D58" s="2">
        <v>1</v>
      </c>
      <c r="E58" s="2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1:66">
      <c r="A59" s="3" t="s">
        <v>131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1:66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1:66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1:66">
      <c r="A62" s="3"/>
      <c r="B62" s="6" t="s">
        <v>18</v>
      </c>
      <c r="C62" s="6" t="s">
        <v>19</v>
      </c>
      <c r="D62" s="6" t="s">
        <v>20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1:66">
      <c r="A63" s="3" t="s">
        <v>11</v>
      </c>
      <c r="B63" s="2">
        <v>0</v>
      </c>
      <c r="C63" s="2">
        <v>2</v>
      </c>
      <c r="D63" s="2"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1:66">
      <c r="A64" s="3" t="s">
        <v>132</v>
      </c>
      <c r="B64" s="2">
        <v>0</v>
      </c>
      <c r="C64" s="2">
        <v>2</v>
      </c>
      <c r="D64" s="2"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1:66">
      <c r="A65" s="3" t="s">
        <v>12</v>
      </c>
      <c r="B65" s="2">
        <v>0</v>
      </c>
      <c r="C65" s="2">
        <v>2</v>
      </c>
      <c r="D65" s="2"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1:66">
      <c r="A66" s="3" t="s">
        <v>99</v>
      </c>
      <c r="B66" s="2">
        <v>0</v>
      </c>
      <c r="C66" s="2">
        <v>2</v>
      </c>
      <c r="D66" s="2">
        <v>1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1:66">
      <c r="A67" s="3" t="s">
        <v>100</v>
      </c>
      <c r="B67" s="2">
        <v>0</v>
      </c>
      <c r="C67" s="2">
        <v>2</v>
      </c>
      <c r="D67" s="2">
        <v>1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1:66">
      <c r="A68" s="3" t="s">
        <v>101</v>
      </c>
      <c r="B68" s="17"/>
      <c r="C68" s="17"/>
      <c r="D68" s="1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1:66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1:66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1:66">
      <c r="A71" s="3"/>
      <c r="B71" s="5" t="s">
        <v>18</v>
      </c>
      <c r="C71" s="5" t="s">
        <v>19</v>
      </c>
      <c r="D71" s="5" t="s">
        <v>20</v>
      </c>
      <c r="E71" s="5" t="s">
        <v>21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</row>
    <row r="72" spans="1:66">
      <c r="A72" s="3">
        <v>7</v>
      </c>
      <c r="B72" s="17">
        <v>1</v>
      </c>
      <c r="C72" s="17">
        <v>1</v>
      </c>
      <c r="D72" s="17">
        <v>1</v>
      </c>
      <c r="E72" s="17"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</row>
    <row r="73" spans="1:66">
      <c r="A73" s="3"/>
      <c r="B73" s="2"/>
      <c r="C73" s="2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</row>
    <row r="74" spans="1:66">
      <c r="A74" s="3"/>
      <c r="B74" s="5" t="s">
        <v>18</v>
      </c>
      <c r="C74" s="5" t="s">
        <v>19</v>
      </c>
      <c r="D74" s="5" t="s">
        <v>20</v>
      </c>
      <c r="E74" s="5" t="s">
        <v>21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</row>
    <row r="75" spans="1:66">
      <c r="A75" s="3">
        <v>8</v>
      </c>
      <c r="B75" s="17">
        <v>1</v>
      </c>
      <c r="C75" s="17">
        <v>1</v>
      </c>
      <c r="D75" s="17">
        <v>1</v>
      </c>
      <c r="E75" s="17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</row>
    <row r="76" spans="1:66">
      <c r="A76" s="3"/>
    </row>
    <row r="77" spans="1:66">
      <c r="A77" s="3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11"/>
  <sheetViews>
    <sheetView tabSelected="1" workbookViewId="0">
      <selection activeCell="A8" sqref="A8:B211"/>
    </sheetView>
  </sheetViews>
  <sheetFormatPr baseColWidth="10" defaultRowHeight="15"/>
  <cols>
    <col min="2" max="2" width="207.7109375" customWidth="1"/>
  </cols>
  <sheetData>
    <row r="1" spans="1:2">
      <c r="A1" s="26"/>
    </row>
    <row r="2" spans="1:2">
      <c r="A2" s="4">
        <v>1</v>
      </c>
      <c r="B2" s="2"/>
    </row>
    <row r="3" spans="1:2">
      <c r="A3" s="2">
        <f>A2+1</f>
        <v>2</v>
      </c>
      <c r="B3" s="2"/>
    </row>
    <row r="4" spans="1:2">
      <c r="A4" s="2">
        <f t="shared" ref="A4:A67" si="0">A3+1</f>
        <v>3</v>
      </c>
      <c r="B4" s="2"/>
    </row>
    <row r="5" spans="1:2">
      <c r="A5" s="2">
        <f t="shared" si="0"/>
        <v>4</v>
      </c>
      <c r="B5" s="2"/>
    </row>
    <row r="6" spans="1:2">
      <c r="A6" s="2">
        <f t="shared" si="0"/>
        <v>5</v>
      </c>
      <c r="B6" s="2"/>
    </row>
    <row r="7" spans="1:2">
      <c r="A7" s="2">
        <f t="shared" si="0"/>
        <v>6</v>
      </c>
      <c r="B7" s="2"/>
    </row>
    <row r="8" spans="1:2">
      <c r="A8" s="2"/>
      <c r="B8" s="2"/>
    </row>
    <row r="9" spans="1:2">
      <c r="A9" s="2"/>
      <c r="B9" s="2"/>
    </row>
    <row r="10" spans="1:2">
      <c r="A10" s="2"/>
      <c r="B10" s="2"/>
    </row>
    <row r="11" spans="1:2">
      <c r="A11" s="2"/>
      <c r="B11" s="2"/>
    </row>
    <row r="12" spans="1:2">
      <c r="A12" s="2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</row>
    <row r="30" spans="1:2">
      <c r="A30" s="2"/>
      <c r="B30" s="2"/>
    </row>
    <row r="31" spans="1:2">
      <c r="A31" s="2"/>
    </row>
    <row r="32" spans="1:2">
      <c r="A32" s="2"/>
      <c r="B32" s="2"/>
    </row>
    <row r="33" spans="1:2">
      <c r="A33" s="2"/>
      <c r="B33" s="2"/>
    </row>
    <row r="34" spans="1:2">
      <c r="A34" s="2"/>
      <c r="B34" s="27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  <row r="61" spans="1:2">
      <c r="A61" s="2"/>
      <c r="B61" s="2"/>
    </row>
    <row r="62" spans="1:2">
      <c r="A62" s="2"/>
      <c r="B62" s="2"/>
    </row>
    <row r="63" spans="1:2">
      <c r="A63" s="2"/>
      <c r="B63" s="2"/>
    </row>
    <row r="64" spans="1:2">
      <c r="A64" s="2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A89" s="2"/>
      <c r="B89" s="2"/>
    </row>
    <row r="90" spans="1:2">
      <c r="A90" s="2"/>
      <c r="B90" s="2"/>
    </row>
    <row r="91" spans="1:2">
      <c r="A91" s="2"/>
      <c r="B91" s="2"/>
    </row>
    <row r="92" spans="1:2">
      <c r="A92" s="2"/>
      <c r="B92" s="2"/>
    </row>
    <row r="93" spans="1:2">
      <c r="A93" s="2"/>
      <c r="B93" s="2"/>
    </row>
    <row r="94" spans="1:2">
      <c r="A94" s="2"/>
      <c r="B94" s="2"/>
    </row>
    <row r="95" spans="1:2">
      <c r="A95" s="2"/>
      <c r="B95" s="2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  <row r="111" spans="1:2">
      <c r="A111" s="2"/>
      <c r="B111" s="2"/>
    </row>
    <row r="112" spans="1:2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  <row r="146" spans="1:2">
      <c r="A146" s="2"/>
      <c r="B146" s="2"/>
    </row>
    <row r="147" spans="1:2">
      <c r="A147" s="2"/>
      <c r="B147" s="2"/>
    </row>
    <row r="148" spans="1:2">
      <c r="A148" s="2"/>
      <c r="B148" s="2"/>
    </row>
    <row r="149" spans="1:2">
      <c r="A149" s="2"/>
      <c r="B149" s="2"/>
    </row>
    <row r="150" spans="1:2">
      <c r="A150" s="2"/>
      <c r="B150" s="2"/>
    </row>
    <row r="151" spans="1:2">
      <c r="A151" s="2"/>
      <c r="B151" s="2"/>
    </row>
    <row r="152" spans="1:2">
      <c r="A152" s="2"/>
      <c r="B152" s="2"/>
    </row>
    <row r="153" spans="1:2">
      <c r="A153" s="2"/>
      <c r="B153" s="2"/>
    </row>
    <row r="154" spans="1:2">
      <c r="A154" s="2"/>
      <c r="B154" s="2"/>
    </row>
    <row r="155" spans="1:2">
      <c r="A155" s="2"/>
      <c r="B155" s="2"/>
    </row>
    <row r="156" spans="1:2">
      <c r="A156" s="2"/>
      <c r="B156" s="2"/>
    </row>
    <row r="157" spans="1:2">
      <c r="A157" s="2"/>
      <c r="B157" s="2"/>
    </row>
    <row r="158" spans="1:2">
      <c r="A158" s="2"/>
      <c r="B158" s="2"/>
    </row>
    <row r="159" spans="1:2">
      <c r="A159" s="2"/>
      <c r="B159" s="2"/>
    </row>
    <row r="160" spans="1:2">
      <c r="A160" s="2"/>
      <c r="B160" s="2"/>
    </row>
    <row r="161" spans="1:2">
      <c r="A161" s="2"/>
      <c r="B161" s="2"/>
    </row>
    <row r="162" spans="1:2">
      <c r="A162" s="2"/>
      <c r="B162" s="2"/>
    </row>
    <row r="163" spans="1:2">
      <c r="A163" s="2"/>
      <c r="B163" s="2"/>
    </row>
    <row r="164" spans="1:2">
      <c r="A164" s="2"/>
      <c r="B164" s="2"/>
    </row>
    <row r="165" spans="1:2">
      <c r="A165" s="2"/>
      <c r="B165" s="2"/>
    </row>
    <row r="166" spans="1:2">
      <c r="A166" s="2"/>
      <c r="B166" s="2"/>
    </row>
    <row r="167" spans="1:2">
      <c r="A167" s="2"/>
      <c r="B167" s="2"/>
    </row>
    <row r="168" spans="1:2">
      <c r="A168" s="2"/>
      <c r="B168" s="2"/>
    </row>
    <row r="169" spans="1:2">
      <c r="A169" s="2"/>
      <c r="B169" s="2"/>
    </row>
    <row r="170" spans="1:2">
      <c r="A170" s="2"/>
      <c r="B170" s="2"/>
    </row>
    <row r="171" spans="1:2">
      <c r="A171" s="2"/>
      <c r="B171" s="2"/>
    </row>
    <row r="172" spans="1:2">
      <c r="A172" s="2"/>
      <c r="B172" s="2"/>
    </row>
    <row r="173" spans="1:2">
      <c r="A173" s="2"/>
      <c r="B173" s="2"/>
    </row>
    <row r="174" spans="1:2">
      <c r="A174" s="2"/>
      <c r="B174" s="2"/>
    </row>
    <row r="175" spans="1:2">
      <c r="A175" s="2"/>
      <c r="B175" s="2"/>
    </row>
    <row r="176" spans="1:2">
      <c r="A176" s="2"/>
      <c r="B176" s="2"/>
    </row>
    <row r="177" spans="1:2">
      <c r="A177" s="2"/>
      <c r="B177" s="2"/>
    </row>
    <row r="178" spans="1:2">
      <c r="A178" s="2"/>
      <c r="B178" s="2"/>
    </row>
    <row r="179" spans="1:2">
      <c r="A179" s="2"/>
      <c r="B179" s="2"/>
    </row>
    <row r="180" spans="1:2">
      <c r="A180" s="2"/>
      <c r="B180" s="2"/>
    </row>
    <row r="181" spans="1:2">
      <c r="A181" s="2"/>
      <c r="B181" s="2"/>
    </row>
    <row r="182" spans="1:2">
      <c r="A182" s="2"/>
      <c r="B182" s="2"/>
    </row>
    <row r="183" spans="1:2">
      <c r="A183" s="2"/>
      <c r="B183" s="2"/>
    </row>
    <row r="184" spans="1:2">
      <c r="A184" s="2"/>
      <c r="B184" s="2"/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</row>
    <row r="204" spans="1:2">
      <c r="A204" s="2"/>
    </row>
    <row r="205" spans="1:2">
      <c r="A205" s="2"/>
    </row>
    <row r="206" spans="1:2">
      <c r="A206" s="2"/>
    </row>
    <row r="207" spans="1:2">
      <c r="A207" s="2"/>
    </row>
    <row r="208" spans="1:2">
      <c r="A208" s="2"/>
    </row>
    <row r="209" spans="1:1">
      <c r="A209" s="2"/>
    </row>
    <row r="210" spans="1:1">
      <c r="A210" s="2"/>
    </row>
    <row r="211" spans="1:1">
      <c r="A21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6"/>
  <sheetViews>
    <sheetView topLeftCell="A4" workbookViewId="0">
      <selection activeCell="O8" sqref="O8"/>
    </sheetView>
  </sheetViews>
  <sheetFormatPr baseColWidth="10" defaultRowHeight="15"/>
  <cols>
    <col min="4" max="4" width="0.5703125" customWidth="1"/>
    <col min="8" max="8" width="0.7109375" customWidth="1"/>
    <col min="12" max="12" width="0.7109375" customWidth="1"/>
    <col min="16" max="16" width="0.5703125" customWidth="1"/>
  </cols>
  <sheetData>
    <row r="1" spans="1:19" ht="18.75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3" spans="1:19">
      <c r="Q3" s="28" t="s">
        <v>30</v>
      </c>
      <c r="R3" s="28"/>
      <c r="S3" s="28"/>
    </row>
    <row r="4" spans="1:19">
      <c r="A4" s="9" t="s">
        <v>23</v>
      </c>
      <c r="B4" s="1"/>
      <c r="D4" s="8"/>
      <c r="E4" s="28" t="s">
        <v>136</v>
      </c>
      <c r="F4" s="28"/>
      <c r="G4" s="28"/>
      <c r="H4" s="8"/>
      <c r="I4" s="28" t="s">
        <v>137</v>
      </c>
      <c r="J4" s="28"/>
      <c r="K4" s="28"/>
      <c r="L4" s="8"/>
      <c r="M4" s="28" t="s">
        <v>28</v>
      </c>
      <c r="N4" s="28"/>
      <c r="O4" s="28"/>
      <c r="P4" s="8"/>
      <c r="Q4" s="28" t="s">
        <v>31</v>
      </c>
      <c r="R4" s="28"/>
      <c r="S4" s="28"/>
    </row>
    <row r="5" spans="1:19">
      <c r="A5" s="3"/>
      <c r="D5" s="8"/>
      <c r="H5" s="8"/>
      <c r="L5" s="8"/>
      <c r="P5" s="8"/>
    </row>
    <row r="6" spans="1:19">
      <c r="A6" s="3" t="s">
        <v>24</v>
      </c>
      <c r="B6">
        <f>Hoja1!B3</f>
        <v>0</v>
      </c>
      <c r="C6" s="10">
        <f>(B6/6)</f>
        <v>0</v>
      </c>
      <c r="D6" s="8"/>
      <c r="E6" s="3" t="s">
        <v>24</v>
      </c>
      <c r="F6">
        <f>Hoja1!B4</f>
        <v>0</v>
      </c>
      <c r="G6" s="10">
        <f>(F6/6)</f>
        <v>0</v>
      </c>
      <c r="H6" s="8"/>
      <c r="I6" s="3" t="s">
        <v>24</v>
      </c>
      <c r="J6">
        <f>Hoja1!B5</f>
        <v>0</v>
      </c>
      <c r="K6" s="10">
        <f>(J6/6)</f>
        <v>0</v>
      </c>
      <c r="L6" s="8"/>
      <c r="M6" s="3" t="s">
        <v>24</v>
      </c>
      <c r="N6">
        <f>Hoja1!B6</f>
        <v>0</v>
      </c>
      <c r="O6" s="10">
        <f>(N6/6)</f>
        <v>0</v>
      </c>
      <c r="P6" s="8"/>
      <c r="Q6" s="3" t="s">
        <v>24</v>
      </c>
      <c r="R6">
        <f>Hoja1!B7</f>
        <v>0</v>
      </c>
      <c r="S6" s="10">
        <f>(R6/6)</f>
        <v>0</v>
      </c>
    </row>
    <row r="7" spans="1:19">
      <c r="A7" s="3" t="s">
        <v>25</v>
      </c>
      <c r="B7">
        <f>Hoja1!C3</f>
        <v>0</v>
      </c>
      <c r="C7" s="10">
        <f>(B7/6)</f>
        <v>0</v>
      </c>
      <c r="D7" s="8"/>
      <c r="E7" s="3" t="s">
        <v>25</v>
      </c>
      <c r="F7">
        <f>Hoja1!C4</f>
        <v>1</v>
      </c>
      <c r="G7" s="10">
        <f>(F7/6)</f>
        <v>0.16666666666666666</v>
      </c>
      <c r="H7" s="8"/>
      <c r="I7" s="3" t="s">
        <v>25</v>
      </c>
      <c r="J7">
        <f>Hoja1!C5</f>
        <v>0</v>
      </c>
      <c r="K7" s="10">
        <f>(J7/6)</f>
        <v>0</v>
      </c>
      <c r="L7" s="8"/>
      <c r="M7" s="3" t="s">
        <v>25</v>
      </c>
      <c r="N7">
        <f>Hoja1!C6</f>
        <v>1</v>
      </c>
      <c r="O7" s="10">
        <f>(N7/6)</f>
        <v>0.16666666666666666</v>
      </c>
      <c r="P7" s="8"/>
      <c r="Q7" s="3" t="s">
        <v>25</v>
      </c>
      <c r="R7">
        <f>Hoja1!C7</f>
        <v>3</v>
      </c>
      <c r="S7" s="10">
        <f>(R7/6)</f>
        <v>0.5</v>
      </c>
    </row>
    <row r="8" spans="1:19">
      <c r="A8" s="3" t="s">
        <v>26</v>
      </c>
      <c r="B8">
        <f>Hoja1!D3</f>
        <v>4</v>
      </c>
      <c r="C8" s="10">
        <f>(B8/6)</f>
        <v>0.66666666666666663</v>
      </c>
      <c r="D8" s="8"/>
      <c r="E8" s="3" t="s">
        <v>26</v>
      </c>
      <c r="F8">
        <f>Hoja1!D4</f>
        <v>4</v>
      </c>
      <c r="G8" s="10">
        <f>(F8/6)</f>
        <v>0.66666666666666663</v>
      </c>
      <c r="H8" s="8"/>
      <c r="I8" s="3" t="s">
        <v>26</v>
      </c>
      <c r="J8">
        <f>Hoja1!D5</f>
        <v>5</v>
      </c>
      <c r="K8" s="10">
        <f>(J8/6)</f>
        <v>0.83333333333333337</v>
      </c>
      <c r="L8" s="8"/>
      <c r="M8" s="3" t="s">
        <v>26</v>
      </c>
      <c r="N8">
        <f>Hoja1!D6</f>
        <v>4</v>
      </c>
      <c r="O8" s="10">
        <f>(N8/6)</f>
        <v>0.66666666666666663</v>
      </c>
      <c r="P8" s="8"/>
      <c r="Q8" s="3" t="s">
        <v>26</v>
      </c>
      <c r="R8">
        <f>Hoja1!D7</f>
        <v>1</v>
      </c>
      <c r="S8" s="10">
        <f>(R8/6)</f>
        <v>0.16666666666666666</v>
      </c>
    </row>
    <row r="9" spans="1:19">
      <c r="A9" s="3" t="s">
        <v>27</v>
      </c>
      <c r="B9">
        <f>Hoja1!E3</f>
        <v>2</v>
      </c>
      <c r="C9" s="10">
        <f>(B9/6)</f>
        <v>0.33333333333333331</v>
      </c>
      <c r="D9" s="8"/>
      <c r="E9" s="3" t="s">
        <v>27</v>
      </c>
      <c r="F9">
        <f>Hoja1!E4</f>
        <v>1</v>
      </c>
      <c r="G9" s="10">
        <f>(F9/6)</f>
        <v>0.16666666666666666</v>
      </c>
      <c r="H9" s="8"/>
      <c r="I9" s="3" t="s">
        <v>27</v>
      </c>
      <c r="J9">
        <f>Hoja1!E5</f>
        <v>1</v>
      </c>
      <c r="K9" s="10">
        <f>(J9/6)</f>
        <v>0.16666666666666666</v>
      </c>
      <c r="L9" s="8"/>
      <c r="M9" s="3" t="s">
        <v>27</v>
      </c>
      <c r="N9">
        <f>Hoja1!E6</f>
        <v>1</v>
      </c>
      <c r="O9" s="10">
        <f>(N9/6)</f>
        <v>0.16666666666666666</v>
      </c>
      <c r="P9" s="8"/>
      <c r="Q9" s="3" t="s">
        <v>27</v>
      </c>
      <c r="R9">
        <f>Hoja1!E7</f>
        <v>0</v>
      </c>
      <c r="S9" s="10">
        <f>(R9/6)</f>
        <v>0</v>
      </c>
    </row>
    <row r="10" spans="1:19">
      <c r="D10" s="8"/>
      <c r="H10" s="8"/>
      <c r="L10" s="8"/>
      <c r="P10" s="8"/>
    </row>
    <row r="11" spans="1:19">
      <c r="D11" s="8"/>
      <c r="H11" s="8"/>
      <c r="L11" s="8"/>
      <c r="P11" s="8"/>
    </row>
    <row r="12" spans="1:19">
      <c r="D12" s="8"/>
      <c r="H12" s="8"/>
      <c r="L12" s="8"/>
      <c r="P12" s="8"/>
    </row>
    <row r="13" spans="1:19">
      <c r="D13" s="8"/>
      <c r="H13" s="8"/>
      <c r="L13" s="8"/>
      <c r="P13" s="8"/>
    </row>
    <row r="14" spans="1:19">
      <c r="D14" s="8"/>
      <c r="H14" s="8"/>
      <c r="L14" s="8"/>
      <c r="P14" s="8"/>
    </row>
    <row r="15" spans="1:19">
      <c r="D15" s="8"/>
      <c r="H15" s="8"/>
      <c r="L15" s="8"/>
      <c r="P15" s="8"/>
    </row>
    <row r="16" spans="1:19">
      <c r="D16" s="8"/>
      <c r="H16" s="8"/>
      <c r="L16" s="8"/>
      <c r="P16" s="8"/>
    </row>
    <row r="17" spans="1:19">
      <c r="D17" s="8"/>
      <c r="H17" s="8"/>
      <c r="L17" s="8"/>
      <c r="P17" s="8"/>
    </row>
    <row r="18" spans="1:19">
      <c r="D18" s="8"/>
      <c r="H18" s="8"/>
      <c r="L18" s="8"/>
      <c r="P18" s="8"/>
    </row>
    <row r="19" spans="1:19">
      <c r="D19" s="8"/>
      <c r="H19" s="8"/>
      <c r="L19" s="8"/>
      <c r="P19" s="8"/>
    </row>
    <row r="20" spans="1:19">
      <c r="A20" s="7" t="s">
        <v>141</v>
      </c>
      <c r="B20" s="7"/>
      <c r="C20" s="7"/>
      <c r="D20" s="8"/>
      <c r="E20" s="7" t="s">
        <v>142</v>
      </c>
      <c r="F20" s="7"/>
      <c r="G20" s="7"/>
      <c r="H20" s="8"/>
      <c r="I20" s="7" t="s">
        <v>143</v>
      </c>
      <c r="J20" s="7"/>
      <c r="K20" s="7"/>
      <c r="L20" s="8"/>
      <c r="M20" s="7" t="s">
        <v>142</v>
      </c>
      <c r="N20" s="7"/>
      <c r="O20" s="7"/>
      <c r="P20" s="8"/>
      <c r="Q20" s="7" t="s">
        <v>144</v>
      </c>
      <c r="R20" s="7"/>
      <c r="S20" s="7"/>
    </row>
    <row r="21" spans="1:19">
      <c r="A21" s="7" t="s">
        <v>135</v>
      </c>
      <c r="B21" s="7"/>
      <c r="C21" s="7"/>
      <c r="D21" s="8"/>
      <c r="E21" s="7" t="s">
        <v>133</v>
      </c>
      <c r="F21" s="7"/>
      <c r="G21" s="7"/>
      <c r="H21" s="8"/>
      <c r="I21" s="7" t="s">
        <v>134</v>
      </c>
      <c r="J21" s="7"/>
      <c r="K21" s="7"/>
      <c r="L21" s="8"/>
      <c r="M21" s="7" t="s">
        <v>29</v>
      </c>
      <c r="N21" s="7"/>
      <c r="O21" s="7"/>
      <c r="P21" s="8"/>
      <c r="Q21" s="7" t="s">
        <v>32</v>
      </c>
      <c r="R21" s="7"/>
      <c r="S21" s="7"/>
    </row>
    <row r="22" spans="1:19">
      <c r="Q22" s="7" t="s">
        <v>145</v>
      </c>
    </row>
    <row r="24" spans="1:19"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1:19"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5"/>
    </row>
    <row r="26" spans="1:19"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</row>
  </sheetData>
  <mergeCells count="8">
    <mergeCell ref="Q3:S3"/>
    <mergeCell ref="Q4:S4"/>
    <mergeCell ref="A1:S1"/>
    <mergeCell ref="C24:O25"/>
    <mergeCell ref="C26:O26"/>
    <mergeCell ref="E4:G4"/>
    <mergeCell ref="I4:K4"/>
    <mergeCell ref="M4:O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73"/>
  <sheetViews>
    <sheetView topLeftCell="A52" workbookViewId="0">
      <selection activeCell="H62" sqref="H62"/>
    </sheetView>
  </sheetViews>
  <sheetFormatPr baseColWidth="10" defaultRowHeight="15"/>
  <cols>
    <col min="1" max="1" width="15.28515625" customWidth="1"/>
    <col min="2" max="2" width="4.85546875" customWidth="1"/>
    <col min="3" max="3" width="7.140625" customWidth="1"/>
    <col min="10" max="10" width="23.140625" customWidth="1"/>
    <col min="12" max="12" width="20" customWidth="1"/>
    <col min="13" max="13" width="0.5703125" customWidth="1"/>
  </cols>
  <sheetData>
    <row r="1" spans="1:14" ht="21">
      <c r="A1" s="42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5"/>
    </row>
    <row r="2" spans="1:14">
      <c r="M2" s="15"/>
    </row>
    <row r="3" spans="1:14">
      <c r="A3" s="9" t="s">
        <v>34</v>
      </c>
      <c r="M3" s="15"/>
    </row>
    <row r="4" spans="1:14">
      <c r="H4" s="7" t="s">
        <v>146</v>
      </c>
      <c r="I4" s="7"/>
      <c r="J4" s="7"/>
      <c r="K4" s="7"/>
      <c r="L4" s="7"/>
      <c r="M4" s="16"/>
      <c r="N4" s="7"/>
    </row>
    <row r="5" spans="1:14">
      <c r="A5" t="s">
        <v>35</v>
      </c>
      <c r="B5">
        <f>Hoja1!B11</f>
        <v>1</v>
      </c>
      <c r="C5" s="10">
        <f>(B5/6)</f>
        <v>0.16666666666666666</v>
      </c>
      <c r="H5" s="7" t="s">
        <v>40</v>
      </c>
      <c r="I5" s="7"/>
      <c r="J5" s="7"/>
      <c r="K5" s="7"/>
      <c r="L5" s="7"/>
      <c r="M5" s="16"/>
      <c r="N5" s="7"/>
    </row>
    <row r="6" spans="1:14">
      <c r="A6" t="s">
        <v>36</v>
      </c>
      <c r="B6">
        <f>Hoja1!C11</f>
        <v>1</v>
      </c>
      <c r="C6" s="10">
        <f>(B6/6)</f>
        <v>0.16666666666666666</v>
      </c>
      <c r="M6" s="15"/>
    </row>
    <row r="7" spans="1:14">
      <c r="A7" t="s">
        <v>37</v>
      </c>
      <c r="B7">
        <f>Hoja1!D11</f>
        <v>0</v>
      </c>
      <c r="C7" s="10">
        <f>(B7/6)</f>
        <v>0</v>
      </c>
      <c r="M7" s="15"/>
    </row>
    <row r="8" spans="1:14">
      <c r="A8" t="s">
        <v>38</v>
      </c>
      <c r="B8">
        <f>Hoja1!E11</f>
        <v>0</v>
      </c>
      <c r="C8" s="10">
        <f>(B8/6)</f>
        <v>0</v>
      </c>
      <c r="M8" s="15"/>
    </row>
    <row r="9" spans="1:14">
      <c r="M9" s="15"/>
    </row>
    <row r="10" spans="1:14">
      <c r="M10" s="15"/>
    </row>
    <row r="11" spans="1:14">
      <c r="M11" s="15"/>
    </row>
    <row r="12" spans="1:14">
      <c r="M12" s="15"/>
    </row>
    <row r="13" spans="1:14">
      <c r="M13" s="15"/>
    </row>
    <row r="14" spans="1:14" ht="3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9" t="s">
        <v>39</v>
      </c>
      <c r="H15" s="7" t="s">
        <v>147</v>
      </c>
      <c r="I15" s="7"/>
      <c r="J15" s="7"/>
      <c r="K15" s="7"/>
      <c r="L15" s="7"/>
      <c r="M15" s="15"/>
    </row>
    <row r="16" spans="1:14">
      <c r="H16" s="7" t="s">
        <v>139</v>
      </c>
      <c r="I16" s="7"/>
      <c r="J16" s="7"/>
      <c r="K16" s="7"/>
      <c r="L16" s="7"/>
      <c r="M16" s="15"/>
    </row>
    <row r="17" spans="1:13">
      <c r="A17" t="s">
        <v>35</v>
      </c>
      <c r="B17">
        <f>Hoja1!B12</f>
        <v>2</v>
      </c>
      <c r="C17" s="10">
        <f>(B17/6)</f>
        <v>0.33333333333333331</v>
      </c>
      <c r="M17" s="15"/>
    </row>
    <row r="18" spans="1:13">
      <c r="A18" t="s">
        <v>36</v>
      </c>
      <c r="B18">
        <f>Hoja1!C12</f>
        <v>0</v>
      </c>
      <c r="C18" s="10">
        <f>(B18/6)</f>
        <v>0</v>
      </c>
      <c r="M18" s="15"/>
    </row>
    <row r="19" spans="1:13">
      <c r="A19" t="s">
        <v>37</v>
      </c>
      <c r="B19">
        <f>Hoja1!D12</f>
        <v>0</v>
      </c>
      <c r="C19" s="10">
        <f>(B19/6)</f>
        <v>0</v>
      </c>
      <c r="M19" s="15"/>
    </row>
    <row r="20" spans="1:13">
      <c r="A20" t="s">
        <v>38</v>
      </c>
      <c r="B20">
        <f>Hoja1!E12</f>
        <v>0</v>
      </c>
      <c r="C20" s="10">
        <f>(B20/6)</f>
        <v>0</v>
      </c>
      <c r="M20" s="15"/>
    </row>
    <row r="21" spans="1:13">
      <c r="M21" s="15"/>
    </row>
    <row r="22" spans="1:13">
      <c r="M22" s="15"/>
    </row>
    <row r="23" spans="1:13">
      <c r="M23" s="15"/>
    </row>
    <row r="24" spans="1:13">
      <c r="M24" s="15"/>
    </row>
    <row r="25" spans="1:13" ht="3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>
      <c r="A26" s="9" t="s">
        <v>41</v>
      </c>
      <c r="H26" s="7" t="s">
        <v>148</v>
      </c>
      <c r="I26" s="7"/>
      <c r="J26" s="7"/>
      <c r="K26" s="7"/>
      <c r="L26" s="7"/>
      <c r="M26" s="15"/>
    </row>
    <row r="27" spans="1:13">
      <c r="H27" s="7" t="s">
        <v>140</v>
      </c>
      <c r="I27" s="7"/>
      <c r="J27" s="7"/>
      <c r="K27" s="7"/>
      <c r="L27" s="7"/>
      <c r="M27" s="15"/>
    </row>
    <row r="28" spans="1:13">
      <c r="A28" t="s">
        <v>35</v>
      </c>
      <c r="B28">
        <f>Hoja1!B13</f>
        <v>2</v>
      </c>
      <c r="C28" s="10">
        <f>(B28/6)</f>
        <v>0.33333333333333331</v>
      </c>
      <c r="M28" s="15"/>
    </row>
    <row r="29" spans="1:13">
      <c r="A29" t="s">
        <v>36</v>
      </c>
      <c r="B29">
        <f>Hoja1!C13</f>
        <v>0</v>
      </c>
      <c r="C29" s="10">
        <f>(B29/6)</f>
        <v>0</v>
      </c>
      <c r="M29" s="15"/>
    </row>
    <row r="30" spans="1:13">
      <c r="A30" t="s">
        <v>37</v>
      </c>
      <c r="B30">
        <f>Hoja1!D13</f>
        <v>0</v>
      </c>
      <c r="C30" s="10">
        <f>(B30/6)</f>
        <v>0</v>
      </c>
      <c r="M30" s="15"/>
    </row>
    <row r="31" spans="1:13">
      <c r="A31" t="s">
        <v>38</v>
      </c>
      <c r="B31">
        <f>Hoja1!E13</f>
        <v>0</v>
      </c>
      <c r="C31" s="10">
        <f>(B31/6)</f>
        <v>0</v>
      </c>
      <c r="M31" s="15"/>
    </row>
    <row r="32" spans="1:13">
      <c r="M32" s="15"/>
    </row>
    <row r="33" spans="1:13">
      <c r="M33" s="15"/>
    </row>
    <row r="34" spans="1:13">
      <c r="M34" s="15"/>
    </row>
    <row r="35" spans="1:13">
      <c r="M35" s="15"/>
    </row>
    <row r="36" spans="1:13">
      <c r="M36" s="15"/>
    </row>
    <row r="37" spans="1:13" ht="3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>
      <c r="A38" s="9" t="s">
        <v>42</v>
      </c>
      <c r="H38" s="7" t="s">
        <v>149</v>
      </c>
      <c r="I38" s="7"/>
      <c r="J38" s="7"/>
      <c r="K38" s="7"/>
      <c r="L38" s="7"/>
      <c r="M38" s="15"/>
    </row>
    <row r="39" spans="1:13">
      <c r="H39" s="7" t="s">
        <v>138</v>
      </c>
      <c r="I39" s="7"/>
      <c r="J39" s="7"/>
      <c r="K39" s="7"/>
      <c r="L39" s="7"/>
      <c r="M39" s="15"/>
    </row>
    <row r="40" spans="1:13">
      <c r="A40" t="s">
        <v>35</v>
      </c>
      <c r="B40">
        <f>Hoja1!B14</f>
        <v>2</v>
      </c>
      <c r="C40" s="10">
        <f>(B40/6)</f>
        <v>0.33333333333333331</v>
      </c>
      <c r="M40" s="15"/>
    </row>
    <row r="41" spans="1:13">
      <c r="A41" t="s">
        <v>36</v>
      </c>
      <c r="B41">
        <f>Hoja1!C14</f>
        <v>0</v>
      </c>
      <c r="C41" s="10">
        <f>(B41/6)</f>
        <v>0</v>
      </c>
      <c r="M41" s="15"/>
    </row>
    <row r="42" spans="1:13">
      <c r="A42" t="s">
        <v>37</v>
      </c>
      <c r="B42">
        <f>Hoja1!D14</f>
        <v>0</v>
      </c>
      <c r="C42" s="10">
        <f>(B42/6)</f>
        <v>0</v>
      </c>
      <c r="M42" s="15"/>
    </row>
    <row r="43" spans="1:13">
      <c r="A43" t="s">
        <v>38</v>
      </c>
      <c r="B43">
        <f>Hoja1!E14</f>
        <v>0</v>
      </c>
      <c r="C43" s="10">
        <f>(B43/6)</f>
        <v>0</v>
      </c>
      <c r="M43" s="15"/>
    </row>
    <row r="44" spans="1:13">
      <c r="M44" s="15"/>
    </row>
    <row r="45" spans="1:13">
      <c r="M45" s="15"/>
    </row>
    <row r="46" spans="1:13">
      <c r="M46" s="15"/>
    </row>
    <row r="47" spans="1:13">
      <c r="M47" s="15"/>
    </row>
    <row r="48" spans="1:13" ht="3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>
      <c r="A49" s="9" t="s">
        <v>43</v>
      </c>
      <c r="M49" s="15"/>
    </row>
    <row r="50" spans="1:13">
      <c r="M50" s="15"/>
    </row>
    <row r="51" spans="1:13">
      <c r="A51" t="s">
        <v>35</v>
      </c>
      <c r="B51">
        <f>Hoja1!B15</f>
        <v>1</v>
      </c>
      <c r="C51" s="10">
        <f>(B51/6)</f>
        <v>0.16666666666666666</v>
      </c>
      <c r="H51" s="7" t="s">
        <v>150</v>
      </c>
      <c r="I51" s="7"/>
      <c r="J51" s="7"/>
      <c r="M51" s="15"/>
    </row>
    <row r="52" spans="1:13">
      <c r="A52" t="s">
        <v>36</v>
      </c>
      <c r="B52">
        <f>Hoja1!C15</f>
        <v>2</v>
      </c>
      <c r="C52" s="10">
        <f>(B52/6)</f>
        <v>0.33333333333333331</v>
      </c>
      <c r="H52" s="7" t="s">
        <v>102</v>
      </c>
      <c r="I52" s="7"/>
      <c r="J52" s="7"/>
      <c r="M52" s="15"/>
    </row>
    <row r="53" spans="1:13">
      <c r="A53" t="s">
        <v>37</v>
      </c>
      <c r="B53">
        <f>Hoja1!D15</f>
        <v>0</v>
      </c>
      <c r="C53" s="10">
        <f>(B53/6)</f>
        <v>0</v>
      </c>
      <c r="H53" s="7" t="s">
        <v>40</v>
      </c>
      <c r="M53" s="15"/>
    </row>
    <row r="54" spans="1:13">
      <c r="A54" t="s">
        <v>38</v>
      </c>
      <c r="B54">
        <f>Hoja1!E15</f>
        <v>0</v>
      </c>
      <c r="C54" s="10">
        <f>(B54/6)</f>
        <v>0</v>
      </c>
      <c r="M54" s="15"/>
    </row>
    <row r="55" spans="1:13">
      <c r="M55" s="15"/>
    </row>
    <row r="56" spans="1:13">
      <c r="M56" s="15"/>
    </row>
    <row r="57" spans="1:13">
      <c r="M57" s="15"/>
    </row>
    <row r="58" spans="1:13">
      <c r="M58" s="15"/>
    </row>
    <row r="59" spans="1:13" ht="3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>
      <c r="A60" s="9" t="s">
        <v>44</v>
      </c>
      <c r="M60" s="15"/>
    </row>
    <row r="61" spans="1:13">
      <c r="H61" s="7" t="s">
        <v>151</v>
      </c>
      <c r="I61" s="7"/>
      <c r="J61" s="7"/>
      <c r="M61" s="15"/>
    </row>
    <row r="62" spans="1:13">
      <c r="A62" t="s">
        <v>35</v>
      </c>
      <c r="B62">
        <f>Hoja1!B16</f>
        <v>2</v>
      </c>
      <c r="C62" s="10">
        <f>(B62/6)</f>
        <v>0.33333333333333331</v>
      </c>
      <c r="H62" s="7" t="s">
        <v>45</v>
      </c>
      <c r="I62" s="7"/>
      <c r="J62" s="7"/>
      <c r="M62" s="15"/>
    </row>
    <row r="63" spans="1:13">
      <c r="A63" t="s">
        <v>36</v>
      </c>
      <c r="B63">
        <f>Hoja1!C16</f>
        <v>1</v>
      </c>
      <c r="C63" s="10">
        <f>(B63/6)</f>
        <v>0.16666666666666666</v>
      </c>
      <c r="M63" s="15"/>
    </row>
    <row r="64" spans="1:13">
      <c r="A64" t="s">
        <v>37</v>
      </c>
      <c r="B64">
        <f>Hoja1!D16</f>
        <v>0</v>
      </c>
      <c r="C64" s="10">
        <f>(B64/6)</f>
        <v>0</v>
      </c>
      <c r="M64" s="15"/>
    </row>
    <row r="65" spans="1:13">
      <c r="A65" t="s">
        <v>38</v>
      </c>
      <c r="B65">
        <f>Hoja1!E16</f>
        <v>0</v>
      </c>
      <c r="C65" s="10">
        <f>(B65/6)</f>
        <v>0</v>
      </c>
      <c r="M65" s="15"/>
    </row>
    <row r="66" spans="1:13">
      <c r="M66" s="15"/>
    </row>
    <row r="67" spans="1:13">
      <c r="M67" s="15"/>
    </row>
    <row r="68" spans="1:13">
      <c r="M68" s="15"/>
    </row>
    <row r="69" spans="1:13">
      <c r="M69" s="15"/>
    </row>
    <row r="70" spans="1:13" ht="15.75" thickBot="1">
      <c r="M70" s="15"/>
    </row>
    <row r="71" spans="1:13" ht="19.5" thickTop="1">
      <c r="A71" s="11" t="s">
        <v>46</v>
      </c>
      <c r="B71" s="12"/>
      <c r="C71" s="12"/>
      <c r="D71" s="12"/>
      <c r="E71" s="12"/>
      <c r="F71" s="12"/>
      <c r="G71" s="12"/>
      <c r="H71" s="12"/>
      <c r="I71" s="12"/>
      <c r="J71" s="12"/>
      <c r="K71" s="13"/>
      <c r="L71" s="14"/>
      <c r="M71" s="15"/>
    </row>
    <row r="72" spans="1:13" ht="19.5" thickBot="1">
      <c r="A72" s="39" t="s">
        <v>47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1"/>
      <c r="M72" s="15"/>
    </row>
    <row r="73" spans="1:13" ht="15.75" thickTop="1"/>
  </sheetData>
  <mergeCells count="2">
    <mergeCell ref="A72:L72"/>
    <mergeCell ref="A1:L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70"/>
  <sheetViews>
    <sheetView workbookViewId="0">
      <selection activeCell="I164" sqref="I164"/>
    </sheetView>
  </sheetViews>
  <sheetFormatPr baseColWidth="10" defaultRowHeight="15"/>
  <cols>
    <col min="1" max="1" width="15.5703125" customWidth="1"/>
    <col min="2" max="2" width="4.5703125" customWidth="1"/>
    <col min="3" max="3" width="8.7109375" customWidth="1"/>
    <col min="7" max="7" width="11.42578125" customWidth="1"/>
    <col min="8" max="8" width="3.5703125" customWidth="1"/>
  </cols>
  <sheetData>
    <row r="1" spans="1:13" ht="21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3" spans="1:13">
      <c r="A3" s="18" t="s">
        <v>16</v>
      </c>
    </row>
    <row r="4" spans="1:13">
      <c r="I4" s="7" t="s">
        <v>152</v>
      </c>
      <c r="J4" s="7"/>
      <c r="K4" s="7"/>
      <c r="L4" s="7"/>
      <c r="M4" s="7"/>
    </row>
    <row r="5" spans="1:13">
      <c r="A5" t="s">
        <v>35</v>
      </c>
      <c r="B5">
        <f>Hoja1!B20</f>
        <v>1</v>
      </c>
      <c r="C5" s="10">
        <f>(B5/6)</f>
        <v>0.16666666666666666</v>
      </c>
      <c r="I5" s="7" t="s">
        <v>49</v>
      </c>
      <c r="J5" s="7"/>
      <c r="K5" s="7"/>
      <c r="L5" s="7"/>
      <c r="M5" s="7"/>
    </row>
    <row r="6" spans="1:13">
      <c r="A6" t="s">
        <v>36</v>
      </c>
      <c r="B6">
        <f>Hoja1!C$20</f>
        <v>1</v>
      </c>
      <c r="C6" s="10">
        <f>(B6/6)</f>
        <v>0.16666666666666666</v>
      </c>
    </row>
    <row r="7" spans="1:13">
      <c r="A7" t="s">
        <v>37</v>
      </c>
      <c r="B7">
        <f>Hoja1!D$20</f>
        <v>0</v>
      </c>
      <c r="C7" s="10">
        <f>(B7/6)</f>
        <v>0</v>
      </c>
    </row>
    <row r="8" spans="1:13">
      <c r="A8" t="s">
        <v>38</v>
      </c>
      <c r="B8">
        <f>Hoja1!E$20</f>
        <v>0</v>
      </c>
      <c r="C8" s="10">
        <f>(B8/6)</f>
        <v>0</v>
      </c>
    </row>
    <row r="13" spans="1:13" ht="5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5" spans="1:13">
      <c r="A15" s="18" t="s">
        <v>50</v>
      </c>
    </row>
    <row r="16" spans="1:13">
      <c r="I16" s="7" t="s">
        <v>153</v>
      </c>
      <c r="J16" s="7"/>
      <c r="K16" s="7"/>
      <c r="L16" s="7"/>
      <c r="M16" s="7"/>
    </row>
    <row r="17" spans="1:13">
      <c r="A17" t="s">
        <v>35</v>
      </c>
      <c r="B17">
        <f>Hoja1!B21</f>
        <v>2</v>
      </c>
      <c r="C17" s="10">
        <f>(B17/6)</f>
        <v>0.33333333333333331</v>
      </c>
      <c r="I17" s="7" t="s">
        <v>154</v>
      </c>
      <c r="J17" s="7"/>
      <c r="K17" s="7"/>
      <c r="L17" s="7"/>
      <c r="M17" s="7"/>
    </row>
    <row r="18" spans="1:13">
      <c r="A18" t="s">
        <v>36</v>
      </c>
      <c r="B18">
        <f>Hoja1!C21</f>
        <v>0</v>
      </c>
      <c r="C18" s="10">
        <f>(B18/6)</f>
        <v>0</v>
      </c>
    </row>
    <row r="19" spans="1:13">
      <c r="A19" t="s">
        <v>37</v>
      </c>
      <c r="B19">
        <f>Hoja1!D21</f>
        <v>0</v>
      </c>
      <c r="C19" s="10">
        <f>(B19/6)</f>
        <v>0</v>
      </c>
    </row>
    <row r="20" spans="1:13">
      <c r="A20" t="s">
        <v>38</v>
      </c>
      <c r="B20">
        <f>Hoja1!E21</f>
        <v>0</v>
      </c>
      <c r="C20" s="10">
        <f>(B20/6)</f>
        <v>0</v>
      </c>
    </row>
    <row r="25" spans="1:13" ht="3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7" spans="1:13">
      <c r="A27" s="18" t="s">
        <v>51</v>
      </c>
    </row>
    <row r="29" spans="1:13">
      <c r="A29" t="s">
        <v>35</v>
      </c>
      <c r="B29">
        <f>Hoja1!B22</f>
        <v>1</v>
      </c>
      <c r="C29" s="10">
        <f>(B29/6)</f>
        <v>0.16666666666666666</v>
      </c>
      <c r="I29" s="7" t="s">
        <v>155</v>
      </c>
    </row>
    <row r="30" spans="1:13">
      <c r="A30" t="s">
        <v>36</v>
      </c>
      <c r="B30">
        <f>Hoja1!C22</f>
        <v>1</v>
      </c>
      <c r="C30" s="10">
        <f>(B30/6)</f>
        <v>0.16666666666666666</v>
      </c>
      <c r="I30" s="7" t="s">
        <v>156</v>
      </c>
    </row>
    <row r="31" spans="1:13">
      <c r="A31" t="s">
        <v>37</v>
      </c>
      <c r="B31">
        <f>Hoja1!D22</f>
        <v>0</v>
      </c>
      <c r="C31" s="10">
        <f>(B31/6)</f>
        <v>0</v>
      </c>
    </row>
    <row r="32" spans="1:13">
      <c r="A32" t="s">
        <v>38</v>
      </c>
      <c r="B32">
        <f>Hoja1!E22</f>
        <v>0</v>
      </c>
      <c r="C32" s="10">
        <f>(B32/6)</f>
        <v>0</v>
      </c>
    </row>
    <row r="37" spans="1:13" ht="3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9" spans="1:13">
      <c r="A39" s="18" t="s">
        <v>52</v>
      </c>
    </row>
    <row r="41" spans="1:13">
      <c r="A41" t="s">
        <v>35</v>
      </c>
      <c r="B41">
        <f>Hoja1!B23</f>
        <v>2</v>
      </c>
      <c r="C41" s="10">
        <f>(B41/6)</f>
        <v>0.33333333333333331</v>
      </c>
      <c r="I41" s="7" t="s">
        <v>157</v>
      </c>
    </row>
    <row r="42" spans="1:13">
      <c r="A42" t="s">
        <v>36</v>
      </c>
      <c r="B42">
        <f>Hoja1!C23</f>
        <v>0</v>
      </c>
      <c r="C42" s="10">
        <f>(B42/6)</f>
        <v>0</v>
      </c>
      <c r="I42" s="7" t="s">
        <v>159</v>
      </c>
    </row>
    <row r="43" spans="1:13">
      <c r="A43" t="s">
        <v>37</v>
      </c>
      <c r="B43">
        <f>Hoja1!D23</f>
        <v>0</v>
      </c>
      <c r="C43" s="10">
        <f>(B43/6)</f>
        <v>0</v>
      </c>
    </row>
    <row r="44" spans="1:13">
      <c r="A44" t="s">
        <v>38</v>
      </c>
      <c r="B44">
        <f>Hoja1!E23</f>
        <v>0</v>
      </c>
      <c r="C44" s="10">
        <f>(B44/6)</f>
        <v>0</v>
      </c>
    </row>
    <row r="49" spans="1:13" ht="3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1" spans="1:13">
      <c r="A51" s="18" t="s">
        <v>53</v>
      </c>
    </row>
    <row r="52" spans="1:13">
      <c r="I52" s="7" t="s">
        <v>158</v>
      </c>
    </row>
    <row r="53" spans="1:13">
      <c r="A53" t="s">
        <v>35</v>
      </c>
      <c r="B53">
        <f>Hoja1!B24</f>
        <v>2</v>
      </c>
      <c r="C53" s="10">
        <f>(B53/6)</f>
        <v>0.33333333333333331</v>
      </c>
      <c r="I53" s="7" t="s">
        <v>160</v>
      </c>
    </row>
    <row r="54" spans="1:13">
      <c r="A54" t="s">
        <v>36</v>
      </c>
      <c r="B54">
        <f>Hoja1!C24</f>
        <v>0</v>
      </c>
      <c r="C54" s="10">
        <f>(B54/6)</f>
        <v>0</v>
      </c>
    </row>
    <row r="55" spans="1:13">
      <c r="A55" t="s">
        <v>37</v>
      </c>
      <c r="B55">
        <f>Hoja1!D24</f>
        <v>0</v>
      </c>
      <c r="C55" s="10">
        <f>(B55/6)</f>
        <v>0</v>
      </c>
    </row>
    <row r="56" spans="1:13">
      <c r="A56" t="s">
        <v>38</v>
      </c>
      <c r="B56">
        <f>Hoja1!E24</f>
        <v>0</v>
      </c>
      <c r="C56" s="10">
        <f>(B56/6)</f>
        <v>0</v>
      </c>
    </row>
    <row r="60" spans="1:13" ht="3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2" spans="1:13">
      <c r="A62" s="18" t="s">
        <v>54</v>
      </c>
    </row>
    <row r="64" spans="1:13">
      <c r="A64" t="s">
        <v>35</v>
      </c>
      <c r="B64">
        <f>Hoja1!B25</f>
        <v>2</v>
      </c>
      <c r="C64" s="10">
        <f>(B64/6)</f>
        <v>0.33333333333333331</v>
      </c>
      <c r="I64" s="7" t="s">
        <v>161</v>
      </c>
    </row>
    <row r="65" spans="1:13">
      <c r="A65" t="s">
        <v>36</v>
      </c>
      <c r="B65">
        <f>Hoja1!C25</f>
        <v>1</v>
      </c>
      <c r="C65" s="10">
        <f>(B65/6)</f>
        <v>0.16666666666666666</v>
      </c>
      <c r="I65" s="7" t="s">
        <v>162</v>
      </c>
    </row>
    <row r="66" spans="1:13">
      <c r="A66" t="s">
        <v>37</v>
      </c>
      <c r="B66">
        <f>Hoja1!D25</f>
        <v>0</v>
      </c>
      <c r="C66" s="10">
        <f>(B66/6)</f>
        <v>0</v>
      </c>
    </row>
    <row r="67" spans="1:13">
      <c r="A67" t="s">
        <v>38</v>
      </c>
      <c r="B67">
        <f>Hoja1!E25</f>
        <v>0</v>
      </c>
      <c r="C67" s="10">
        <f>(B67/6)</f>
        <v>0</v>
      </c>
    </row>
    <row r="71" spans="1:13" ht="3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3" spans="1:13">
      <c r="A73" s="18" t="s">
        <v>55</v>
      </c>
    </row>
    <row r="75" spans="1:13">
      <c r="A75" t="s">
        <v>35</v>
      </c>
      <c r="B75">
        <f>Hoja1!B26</f>
        <v>0</v>
      </c>
      <c r="C75" s="10">
        <f>(B75/6)</f>
        <v>0</v>
      </c>
      <c r="I75" s="7" t="s">
        <v>163</v>
      </c>
      <c r="J75" s="7"/>
      <c r="K75" s="7"/>
      <c r="L75" s="7"/>
      <c r="M75" s="7"/>
    </row>
    <row r="76" spans="1:13">
      <c r="A76" t="s">
        <v>36</v>
      </c>
      <c r="B76">
        <f>Hoja1!C26</f>
        <v>2</v>
      </c>
      <c r="C76" s="10">
        <f>(B76/6)</f>
        <v>0.33333333333333331</v>
      </c>
      <c r="I76" s="7" t="s">
        <v>164</v>
      </c>
      <c r="J76" s="7"/>
      <c r="K76" s="7"/>
      <c r="L76" s="7"/>
      <c r="M76" s="7"/>
    </row>
    <row r="77" spans="1:13">
      <c r="A77" t="s">
        <v>37</v>
      </c>
      <c r="B77">
        <f>Hoja1!D26</f>
        <v>1</v>
      </c>
      <c r="C77" s="10">
        <f>(B77/6)</f>
        <v>0.16666666666666666</v>
      </c>
      <c r="I77" s="7" t="s">
        <v>165</v>
      </c>
    </row>
    <row r="78" spans="1:13">
      <c r="A78" t="s">
        <v>38</v>
      </c>
      <c r="B78">
        <f>Hoja1!E26</f>
        <v>0</v>
      </c>
      <c r="C78" s="10">
        <f>(B78/6)</f>
        <v>0</v>
      </c>
    </row>
    <row r="82" spans="1:13" ht="2.2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4" spans="1:13">
      <c r="A84" s="18" t="s">
        <v>56</v>
      </c>
    </row>
    <row r="86" spans="1:13">
      <c r="A86" t="s">
        <v>35</v>
      </c>
      <c r="B86">
        <f>Hoja1!B27</f>
        <v>2</v>
      </c>
      <c r="C86" s="10">
        <f>(B86/6)</f>
        <v>0.33333333333333331</v>
      </c>
      <c r="I86" s="7" t="s">
        <v>166</v>
      </c>
    </row>
    <row r="87" spans="1:13">
      <c r="A87" t="s">
        <v>36</v>
      </c>
      <c r="B87">
        <f>Hoja1!C27</f>
        <v>0</v>
      </c>
      <c r="C87" s="10">
        <f>(B87/6)</f>
        <v>0</v>
      </c>
      <c r="I87" s="7" t="s">
        <v>167</v>
      </c>
    </row>
    <row r="88" spans="1:13">
      <c r="A88" t="s">
        <v>37</v>
      </c>
      <c r="B88">
        <f>Hoja1!D27</f>
        <v>0</v>
      </c>
      <c r="C88" s="10">
        <f>(B88/6)</f>
        <v>0</v>
      </c>
    </row>
    <row r="89" spans="1:13">
      <c r="A89" t="s">
        <v>38</v>
      </c>
      <c r="B89">
        <f>Hoja1!E27</f>
        <v>0</v>
      </c>
      <c r="C89" s="10">
        <f>(B89/6)</f>
        <v>0</v>
      </c>
    </row>
    <row r="93" spans="1:13" ht="3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5" spans="1:13">
      <c r="A95" s="18" t="s">
        <v>57</v>
      </c>
    </row>
    <row r="97" spans="1:13">
      <c r="A97" t="s">
        <v>35</v>
      </c>
      <c r="B97">
        <f>Hoja1!B28</f>
        <v>2</v>
      </c>
      <c r="C97" s="10">
        <f>(B97/6)</f>
        <v>0.33333333333333331</v>
      </c>
      <c r="I97" s="7" t="s">
        <v>168</v>
      </c>
    </row>
    <row r="98" spans="1:13">
      <c r="A98" t="s">
        <v>36</v>
      </c>
      <c r="B98">
        <f>Hoja1!C28</f>
        <v>0</v>
      </c>
      <c r="C98" s="10">
        <f>(B98/6)</f>
        <v>0</v>
      </c>
      <c r="I98" s="7" t="s">
        <v>169</v>
      </c>
    </row>
    <row r="99" spans="1:13">
      <c r="A99" t="s">
        <v>37</v>
      </c>
      <c r="B99">
        <f>Hoja1!D28</f>
        <v>0</v>
      </c>
      <c r="C99" s="10">
        <f>(B99/6)</f>
        <v>0</v>
      </c>
    </row>
    <row r="100" spans="1:13">
      <c r="A100" t="s">
        <v>38</v>
      </c>
      <c r="B100">
        <f>Hoja1!E28</f>
        <v>0</v>
      </c>
      <c r="C100" s="10">
        <f>(B100/6)</f>
        <v>0</v>
      </c>
    </row>
    <row r="104" spans="1:13" ht="3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6" spans="1:13">
      <c r="A106" s="18" t="s">
        <v>58</v>
      </c>
    </row>
    <row r="108" spans="1:13">
      <c r="A108" t="s">
        <v>35</v>
      </c>
      <c r="B108">
        <f>Hoja1!B29</f>
        <v>0</v>
      </c>
      <c r="C108" s="10">
        <f>(B108/6)</f>
        <v>0</v>
      </c>
      <c r="I108" s="7" t="s">
        <v>170</v>
      </c>
    </row>
    <row r="109" spans="1:13">
      <c r="A109" t="s">
        <v>36</v>
      </c>
      <c r="B109">
        <f>Hoja1!C29</f>
        <v>2</v>
      </c>
      <c r="C109" s="10">
        <f>(B109/6)</f>
        <v>0.33333333333333331</v>
      </c>
      <c r="I109" s="7" t="s">
        <v>171</v>
      </c>
    </row>
    <row r="110" spans="1:13">
      <c r="A110" t="s">
        <v>37</v>
      </c>
      <c r="B110">
        <f>Hoja1!D29</f>
        <v>0</v>
      </c>
      <c r="C110" s="10">
        <f>(B110/6)</f>
        <v>0</v>
      </c>
    </row>
    <row r="111" spans="1:13">
      <c r="A111" t="s">
        <v>38</v>
      </c>
      <c r="B111">
        <f>Hoja1!E29</f>
        <v>0</v>
      </c>
      <c r="C111" s="10">
        <f>(B111/6)</f>
        <v>0</v>
      </c>
    </row>
    <row r="115" spans="1:13" ht="3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7" spans="1:13">
      <c r="A117" s="18" t="s">
        <v>13</v>
      </c>
    </row>
    <row r="119" spans="1:13">
      <c r="A119" t="s">
        <v>35</v>
      </c>
      <c r="B119">
        <f>Hoja1!B30</f>
        <v>1</v>
      </c>
      <c r="C119" s="10">
        <f>(B119/6)</f>
        <v>0.16666666666666666</v>
      </c>
      <c r="I119" s="7" t="s">
        <v>172</v>
      </c>
    </row>
    <row r="120" spans="1:13">
      <c r="A120" t="s">
        <v>36</v>
      </c>
      <c r="B120">
        <f>Hoja1!C30</f>
        <v>1</v>
      </c>
      <c r="C120" s="10">
        <f>(B120/6)</f>
        <v>0.16666666666666666</v>
      </c>
      <c r="I120" s="7" t="s">
        <v>59</v>
      </c>
    </row>
    <row r="121" spans="1:13">
      <c r="A121" t="s">
        <v>37</v>
      </c>
      <c r="B121">
        <f>Hoja1!D30</f>
        <v>0</v>
      </c>
      <c r="C121" s="10">
        <f>(B121/6)</f>
        <v>0</v>
      </c>
    </row>
    <row r="122" spans="1:13">
      <c r="A122" t="s">
        <v>38</v>
      </c>
      <c r="B122">
        <f>Hoja1!E30</f>
        <v>0</v>
      </c>
      <c r="C122" s="10">
        <f>(B122/6)</f>
        <v>0</v>
      </c>
    </row>
    <row r="126" spans="1:13" ht="3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8" spans="1:13">
      <c r="A128" s="18" t="s">
        <v>60</v>
      </c>
    </row>
    <row r="130" spans="1:13">
      <c r="A130" t="s">
        <v>35</v>
      </c>
      <c r="B130">
        <f>Hoja1!B31</f>
        <v>2</v>
      </c>
      <c r="C130" s="10">
        <f>(B130/6)</f>
        <v>0.33333333333333331</v>
      </c>
      <c r="I130" s="7" t="s">
        <v>173</v>
      </c>
    </row>
    <row r="131" spans="1:13">
      <c r="A131" t="s">
        <v>36</v>
      </c>
      <c r="B131">
        <f>Hoja1!C31</f>
        <v>0</v>
      </c>
      <c r="C131" s="10">
        <f>(B131/6)</f>
        <v>0</v>
      </c>
      <c r="I131" s="7" t="s">
        <v>174</v>
      </c>
    </row>
    <row r="132" spans="1:13">
      <c r="A132" t="s">
        <v>37</v>
      </c>
      <c r="B132">
        <f>Hoja1!D31</f>
        <v>0</v>
      </c>
      <c r="C132" s="10">
        <f>(B132/6)</f>
        <v>0</v>
      </c>
    </row>
    <row r="133" spans="1:13">
      <c r="A133" t="s">
        <v>38</v>
      </c>
      <c r="B133">
        <f>Hoja1!E31</f>
        <v>0</v>
      </c>
      <c r="C133" s="10">
        <f>(B133/6)</f>
        <v>0</v>
      </c>
    </row>
    <row r="137" spans="1:13" ht="3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9" spans="1:13">
      <c r="A139" s="18" t="s">
        <v>61</v>
      </c>
    </row>
    <row r="141" spans="1:13">
      <c r="A141" t="s">
        <v>35</v>
      </c>
      <c r="B141">
        <f>Hoja1!B32</f>
        <v>1</v>
      </c>
      <c r="C141" s="10">
        <f>(B141/6)</f>
        <v>0.16666666666666666</v>
      </c>
      <c r="I141" s="7" t="s">
        <v>175</v>
      </c>
    </row>
    <row r="142" spans="1:13">
      <c r="A142" t="s">
        <v>36</v>
      </c>
      <c r="B142">
        <f>Hoja1!C32</f>
        <v>0</v>
      </c>
      <c r="C142" s="10">
        <f>(B142/6)</f>
        <v>0</v>
      </c>
      <c r="I142" s="7" t="s">
        <v>176</v>
      </c>
    </row>
    <row r="143" spans="1:13">
      <c r="A143" t="s">
        <v>37</v>
      </c>
      <c r="B143">
        <f>Hoja1!D32</f>
        <v>1</v>
      </c>
      <c r="C143" s="10">
        <f>(B143/6)</f>
        <v>0.16666666666666666</v>
      </c>
      <c r="I143" s="7" t="s">
        <v>177</v>
      </c>
    </row>
    <row r="144" spans="1:13">
      <c r="A144" t="s">
        <v>38</v>
      </c>
      <c r="B144">
        <f>Hoja1!E32</f>
        <v>0</v>
      </c>
      <c r="C144" s="10">
        <f>(B144/6)</f>
        <v>0</v>
      </c>
    </row>
    <row r="147" spans="1:13" ht="16.5" customHeight="1"/>
    <row r="148" spans="1:13" ht="3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50" spans="1:13">
      <c r="A150" s="18" t="s">
        <v>62</v>
      </c>
    </row>
    <row r="152" spans="1:13">
      <c r="A152" t="s">
        <v>35</v>
      </c>
      <c r="B152">
        <f>Hoja1!B33</f>
        <v>2</v>
      </c>
      <c r="C152" s="10">
        <f>(B152/6)</f>
        <v>0.33333333333333331</v>
      </c>
      <c r="I152" s="7" t="s">
        <v>178</v>
      </c>
    </row>
    <row r="153" spans="1:13">
      <c r="A153" t="s">
        <v>36</v>
      </c>
      <c r="B153">
        <f>Hoja1!C33</f>
        <v>0</v>
      </c>
      <c r="C153" s="10">
        <f>(B153/6)</f>
        <v>0</v>
      </c>
      <c r="I153" s="7" t="s">
        <v>179</v>
      </c>
    </row>
    <row r="154" spans="1:13">
      <c r="A154" t="s">
        <v>37</v>
      </c>
      <c r="B154">
        <f>Hoja1!D33</f>
        <v>0</v>
      </c>
      <c r="C154" s="10">
        <f>(B154/6)</f>
        <v>0</v>
      </c>
    </row>
    <row r="155" spans="1:13">
      <c r="A155" t="s">
        <v>38</v>
      </c>
      <c r="B155">
        <f>Hoja1!E33</f>
        <v>0</v>
      </c>
      <c r="C155" s="10">
        <f>(B155/6)</f>
        <v>0</v>
      </c>
    </row>
    <row r="159" spans="1:13" ht="3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1" spans="1:13">
      <c r="A161" s="18" t="s">
        <v>17</v>
      </c>
    </row>
    <row r="163" spans="1:13">
      <c r="A163" t="s">
        <v>35</v>
      </c>
      <c r="B163">
        <f>Hoja1!B34</f>
        <v>0</v>
      </c>
      <c r="C163" s="10">
        <f>(B163/6)</f>
        <v>0</v>
      </c>
      <c r="I163" s="7" t="s">
        <v>180</v>
      </c>
    </row>
    <row r="164" spans="1:13">
      <c r="A164" t="s">
        <v>36</v>
      </c>
      <c r="B164">
        <f>Hoja1!C34</f>
        <v>0</v>
      </c>
      <c r="C164" s="10">
        <f>(B164/6)</f>
        <v>0</v>
      </c>
      <c r="I164" s="7"/>
    </row>
    <row r="165" spans="1:13">
      <c r="A165" t="s">
        <v>37</v>
      </c>
      <c r="B165">
        <f>Hoja1!D34</f>
        <v>0</v>
      </c>
      <c r="C165" s="10">
        <f>(B165/6)</f>
        <v>0</v>
      </c>
    </row>
    <row r="166" spans="1:13">
      <c r="A166" t="s">
        <v>38</v>
      </c>
      <c r="B166">
        <f>Hoja1!E34</f>
        <v>0</v>
      </c>
      <c r="C166" s="10">
        <f>(B166/6)</f>
        <v>0</v>
      </c>
    </row>
    <row r="170" spans="1:13" ht="3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</sheetData>
  <mergeCells count="1">
    <mergeCell ref="A1:M1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23"/>
  <sheetViews>
    <sheetView topLeftCell="A106" workbookViewId="0">
      <selection activeCell="H119" sqref="H119"/>
    </sheetView>
  </sheetViews>
  <sheetFormatPr baseColWidth="10" defaultRowHeight="15"/>
  <cols>
    <col min="2" max="2" width="5.42578125" customWidth="1"/>
    <col min="3" max="3" width="8.28515625" customWidth="1"/>
  </cols>
  <sheetData>
    <row r="1" spans="1:12">
      <c r="A1" s="44" t="s">
        <v>63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3" spans="1:12">
      <c r="A3" s="18" t="s">
        <v>64</v>
      </c>
      <c r="B3" s="18"/>
    </row>
    <row r="4" spans="1:12">
      <c r="H4" s="7" t="s">
        <v>190</v>
      </c>
      <c r="I4" s="7"/>
      <c r="J4" s="7"/>
      <c r="K4" s="7"/>
      <c r="L4" s="7"/>
    </row>
    <row r="5" spans="1:12">
      <c r="A5" t="s">
        <v>65</v>
      </c>
      <c r="B5" s="19">
        <f>Hoja1!B48</f>
        <v>0</v>
      </c>
      <c r="C5" s="20">
        <f>(B5/6)</f>
        <v>0</v>
      </c>
      <c r="H5" s="7" t="s">
        <v>188</v>
      </c>
      <c r="I5" s="7"/>
      <c r="J5" s="7"/>
      <c r="K5" s="7"/>
      <c r="L5" s="7"/>
    </row>
    <row r="6" spans="1:12">
      <c r="A6" t="s">
        <v>66</v>
      </c>
      <c r="B6" s="19">
        <f>Hoja1!C48</f>
        <v>1</v>
      </c>
      <c r="C6" s="20">
        <f>(B6/6)</f>
        <v>0.16666666666666666</v>
      </c>
      <c r="H6" s="43" t="s">
        <v>189</v>
      </c>
      <c r="I6" s="43"/>
      <c r="J6" s="43"/>
      <c r="K6" s="43"/>
      <c r="L6" s="43"/>
    </row>
    <row r="7" spans="1:12">
      <c r="A7" t="s">
        <v>67</v>
      </c>
      <c r="B7" s="19">
        <f>Hoja1!D48</f>
        <v>0</v>
      </c>
      <c r="C7" s="20">
        <f>(B7/6)</f>
        <v>0</v>
      </c>
    </row>
    <row r="8" spans="1:12">
      <c r="A8" t="s">
        <v>68</v>
      </c>
      <c r="B8" s="19">
        <f>Hoja1!E48</f>
        <v>1</v>
      </c>
      <c r="C8" s="20">
        <f>(B8/6)</f>
        <v>0.16666666666666666</v>
      </c>
    </row>
    <row r="13" spans="1:12" ht="3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5" spans="1:12">
      <c r="A15" s="18" t="s">
        <v>69</v>
      </c>
    </row>
    <row r="17" spans="1:12">
      <c r="A17" t="s">
        <v>65</v>
      </c>
      <c r="B17" s="19">
        <f>Hoja1!B49</f>
        <v>0</v>
      </c>
      <c r="C17" s="20">
        <f>(B17/6)</f>
        <v>0</v>
      </c>
      <c r="H17" s="7" t="s">
        <v>191</v>
      </c>
      <c r="I17" s="7"/>
      <c r="J17" s="7"/>
      <c r="K17" s="7"/>
      <c r="L17" s="7"/>
    </row>
    <row r="18" spans="1:12">
      <c r="A18" t="s">
        <v>66</v>
      </c>
      <c r="B18" s="19">
        <f>Hoja1!C49</f>
        <v>1</v>
      </c>
      <c r="C18" s="20">
        <f>(B18/6)</f>
        <v>0.16666666666666666</v>
      </c>
      <c r="H18" s="7" t="s">
        <v>192</v>
      </c>
      <c r="I18" s="7"/>
      <c r="J18" s="7"/>
      <c r="K18" s="7"/>
      <c r="L18" s="7"/>
    </row>
    <row r="19" spans="1:12">
      <c r="A19" t="s">
        <v>67</v>
      </c>
      <c r="B19" s="19">
        <f>Hoja1!D49</f>
        <v>1</v>
      </c>
      <c r="C19" s="20">
        <f>(B19/6)</f>
        <v>0.16666666666666666</v>
      </c>
      <c r="H19" s="43" t="s">
        <v>193</v>
      </c>
      <c r="I19" s="43"/>
      <c r="J19" s="43"/>
      <c r="K19" s="43"/>
      <c r="L19" s="43"/>
    </row>
    <row r="20" spans="1:12">
      <c r="A20" t="s">
        <v>68</v>
      </c>
      <c r="B20" s="19">
        <f>Hoja1!E49</f>
        <v>1</v>
      </c>
      <c r="C20" s="20">
        <f>(B20/6)</f>
        <v>0.16666666666666666</v>
      </c>
    </row>
    <row r="24" spans="1:12" ht="3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6" spans="1:12">
      <c r="A26" s="18" t="s">
        <v>70</v>
      </c>
    </row>
    <row r="28" spans="1:12">
      <c r="A28" t="s">
        <v>65</v>
      </c>
      <c r="B28" s="19">
        <f>Hoja1!B50</f>
        <v>0</v>
      </c>
      <c r="C28" s="20">
        <f>(B28/6)</f>
        <v>0</v>
      </c>
      <c r="H28" s="7" t="s">
        <v>194</v>
      </c>
      <c r="I28" s="7"/>
      <c r="J28" s="7"/>
      <c r="K28" s="7"/>
      <c r="L28" s="7"/>
    </row>
    <row r="29" spans="1:12">
      <c r="A29" t="s">
        <v>66</v>
      </c>
      <c r="B29" s="19">
        <f>Hoja1!C50</f>
        <v>0</v>
      </c>
      <c r="C29" s="20">
        <f>(B29/6)</f>
        <v>0</v>
      </c>
      <c r="H29" s="7" t="s">
        <v>71</v>
      </c>
      <c r="I29" s="7"/>
      <c r="J29" s="7"/>
      <c r="K29" s="7"/>
      <c r="L29" s="7"/>
    </row>
    <row r="30" spans="1:12">
      <c r="A30" t="s">
        <v>67</v>
      </c>
      <c r="B30" s="19">
        <f>Hoja1!D50</f>
        <v>0</v>
      </c>
      <c r="C30" s="20">
        <f>(B30/6)</f>
        <v>0</v>
      </c>
      <c r="H30" s="43" t="s">
        <v>195</v>
      </c>
      <c r="I30" s="43"/>
      <c r="J30" s="43"/>
      <c r="K30" s="43"/>
      <c r="L30" s="43"/>
    </row>
    <row r="31" spans="1:12">
      <c r="A31" t="s">
        <v>68</v>
      </c>
      <c r="B31" s="19">
        <f>Hoja1!E50</f>
        <v>1</v>
      </c>
      <c r="C31" s="20">
        <f>(B31/6)</f>
        <v>0.16666666666666666</v>
      </c>
    </row>
    <row r="35" spans="1:12" ht="3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7" spans="1:12">
      <c r="A37" s="18" t="s">
        <v>72</v>
      </c>
    </row>
    <row r="39" spans="1:12">
      <c r="A39" t="s">
        <v>65</v>
      </c>
      <c r="B39" s="19">
        <f>Hoja1!B51</f>
        <v>0</v>
      </c>
      <c r="C39" s="20">
        <f>(B39/6)</f>
        <v>0</v>
      </c>
      <c r="H39" s="7" t="s">
        <v>196</v>
      </c>
      <c r="I39" s="7"/>
      <c r="J39" s="7"/>
      <c r="K39" s="7"/>
      <c r="L39" s="7"/>
    </row>
    <row r="40" spans="1:12">
      <c r="A40" t="s">
        <v>66</v>
      </c>
      <c r="B40" s="19">
        <f>Hoja1!C51</f>
        <v>2</v>
      </c>
      <c r="C40" s="20">
        <f>(B40/6)</f>
        <v>0.33333333333333331</v>
      </c>
      <c r="H40" s="43" t="s">
        <v>197</v>
      </c>
      <c r="I40" s="43"/>
      <c r="J40" s="43"/>
      <c r="K40" s="43"/>
      <c r="L40" s="43"/>
    </row>
    <row r="41" spans="1:12">
      <c r="A41" t="s">
        <v>67</v>
      </c>
      <c r="B41" s="19">
        <f>Hoja1!D51</f>
        <v>0</v>
      </c>
      <c r="C41" s="20">
        <f>(B41/6)</f>
        <v>0</v>
      </c>
      <c r="H41" s="43" t="s">
        <v>103</v>
      </c>
      <c r="I41" s="43"/>
      <c r="J41" s="43"/>
      <c r="K41" s="43"/>
      <c r="L41" s="43"/>
    </row>
    <row r="42" spans="1:12">
      <c r="A42" t="s">
        <v>68</v>
      </c>
      <c r="B42" s="19">
        <f>Hoja1!E51</f>
        <v>0</v>
      </c>
      <c r="C42" s="20">
        <f>(B42/6)</f>
        <v>0</v>
      </c>
    </row>
    <row r="46" spans="1:12" ht="3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8" spans="1:12">
      <c r="A48" s="18" t="s">
        <v>73</v>
      </c>
    </row>
    <row r="50" spans="1:12">
      <c r="A50" t="s">
        <v>65</v>
      </c>
      <c r="B50" s="19">
        <f>Hoja1!B52</f>
        <v>0</v>
      </c>
      <c r="C50" s="20">
        <f>(B50/6)</f>
        <v>0</v>
      </c>
      <c r="H50" s="7" t="s">
        <v>198</v>
      </c>
      <c r="I50" s="7"/>
      <c r="J50" s="7"/>
      <c r="K50" s="7"/>
      <c r="L50" s="7"/>
    </row>
    <row r="51" spans="1:12">
      <c r="A51" t="s">
        <v>66</v>
      </c>
      <c r="B51" s="19">
        <f>Hoja1!C52</f>
        <v>0</v>
      </c>
      <c r="C51" s="20">
        <f>(B51/6)</f>
        <v>0</v>
      </c>
      <c r="H51" s="7" t="s">
        <v>199</v>
      </c>
      <c r="I51" s="7"/>
      <c r="J51" s="7"/>
      <c r="K51" s="7"/>
      <c r="L51" s="7"/>
    </row>
    <row r="52" spans="1:12">
      <c r="A52" t="s">
        <v>67</v>
      </c>
      <c r="B52" s="19">
        <f>Hoja1!D52</f>
        <v>0</v>
      </c>
      <c r="C52" s="20">
        <f>(B52/6)</f>
        <v>0</v>
      </c>
      <c r="H52" s="43" t="s">
        <v>74</v>
      </c>
      <c r="I52" s="43"/>
      <c r="J52" s="43"/>
      <c r="K52" s="43"/>
      <c r="L52" s="43"/>
    </row>
    <row r="53" spans="1:12">
      <c r="A53" t="s">
        <v>68</v>
      </c>
      <c r="B53" s="19">
        <f>Hoja1!E52</f>
        <v>1</v>
      </c>
      <c r="C53" s="20">
        <f>(B53/6)</f>
        <v>0.16666666666666666</v>
      </c>
    </row>
    <row r="57" spans="1:12" ht="3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9" spans="1:12">
      <c r="A59" s="18" t="s">
        <v>75</v>
      </c>
    </row>
    <row r="61" spans="1:12">
      <c r="A61" t="s">
        <v>65</v>
      </c>
      <c r="B61" s="19">
        <f>Hoja1!B53</f>
        <v>1</v>
      </c>
      <c r="C61" s="20">
        <f>(B61/6)</f>
        <v>0.16666666666666666</v>
      </c>
      <c r="H61" s="7" t="s">
        <v>200</v>
      </c>
      <c r="I61" s="7"/>
      <c r="J61" s="7"/>
      <c r="K61" s="7"/>
      <c r="L61" s="7"/>
    </row>
    <row r="62" spans="1:12">
      <c r="A62" t="s">
        <v>66</v>
      </c>
      <c r="B62" s="19">
        <f>Hoja1!C53</f>
        <v>1</v>
      </c>
      <c r="C62" s="20">
        <f>(B62/6)</f>
        <v>0.16666666666666666</v>
      </c>
      <c r="H62" s="7" t="s">
        <v>76</v>
      </c>
      <c r="I62" s="7"/>
      <c r="J62" s="7"/>
      <c r="K62" s="7"/>
      <c r="L62" s="7"/>
    </row>
    <row r="63" spans="1:12">
      <c r="A63" t="s">
        <v>67</v>
      </c>
      <c r="B63" s="19">
        <f>Hoja1!D53</f>
        <v>0</v>
      </c>
      <c r="C63" s="20">
        <f>(B63/6)</f>
        <v>0</v>
      </c>
      <c r="H63" s="7" t="s">
        <v>201</v>
      </c>
      <c r="I63" s="7"/>
      <c r="J63" s="7"/>
      <c r="K63" s="7"/>
      <c r="L63" s="7"/>
    </row>
    <row r="64" spans="1:12">
      <c r="A64" t="s">
        <v>68</v>
      </c>
      <c r="B64" s="19">
        <f>Hoja1!E53</f>
        <v>0</v>
      </c>
      <c r="C64" s="20">
        <f>(B64/6)</f>
        <v>0</v>
      </c>
    </row>
    <row r="68" spans="1:12" ht="3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70" spans="1:12">
      <c r="A70" s="18" t="s">
        <v>77</v>
      </c>
    </row>
    <row r="72" spans="1:12">
      <c r="A72" t="s">
        <v>65</v>
      </c>
      <c r="B72" s="19">
        <f>Hoja1!B54</f>
        <v>1</v>
      </c>
      <c r="C72" s="20">
        <f>(B72/6)</f>
        <v>0.16666666666666666</v>
      </c>
      <c r="H72" s="7" t="s">
        <v>202</v>
      </c>
      <c r="I72" s="7"/>
      <c r="J72" s="7"/>
      <c r="K72" s="7"/>
      <c r="L72" s="7"/>
    </row>
    <row r="73" spans="1:12">
      <c r="A73" t="s">
        <v>66</v>
      </c>
      <c r="B73" s="19">
        <f>Hoja1!C54</f>
        <v>1</v>
      </c>
      <c r="C73" s="20">
        <f>(B73/6)</f>
        <v>0.16666666666666666</v>
      </c>
      <c r="H73" s="7" t="s">
        <v>203</v>
      </c>
      <c r="I73" s="7"/>
      <c r="J73" s="7"/>
      <c r="K73" s="7"/>
      <c r="L73" s="7"/>
    </row>
    <row r="74" spans="1:12">
      <c r="A74" t="s">
        <v>67</v>
      </c>
      <c r="B74" s="19">
        <f>Hoja1!D54</f>
        <v>1</v>
      </c>
      <c r="C74" s="20">
        <f>(B74/6)</f>
        <v>0.16666666666666666</v>
      </c>
      <c r="H74" s="47" t="s">
        <v>204</v>
      </c>
      <c r="I74" s="47"/>
      <c r="J74" s="47"/>
      <c r="K74" s="47"/>
      <c r="L74" s="47"/>
    </row>
    <row r="75" spans="1:12">
      <c r="A75" t="s">
        <v>68</v>
      </c>
      <c r="B75" s="19">
        <f>Hoja1!E54</f>
        <v>0</v>
      </c>
      <c r="C75" s="20">
        <f>(B75/6)</f>
        <v>0</v>
      </c>
      <c r="H75" s="7" t="s">
        <v>205</v>
      </c>
    </row>
    <row r="79" spans="1:12" ht="3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1" spans="1:12">
      <c r="A81" s="18" t="s">
        <v>78</v>
      </c>
    </row>
    <row r="83" spans="1:12">
      <c r="A83" t="s">
        <v>65</v>
      </c>
      <c r="B83" s="19">
        <f>Hoja1!B55</f>
        <v>0</v>
      </c>
      <c r="C83" s="20">
        <f>(B83/6)</f>
        <v>0</v>
      </c>
      <c r="H83" s="7" t="s">
        <v>206</v>
      </c>
      <c r="I83" s="7"/>
      <c r="J83" s="7"/>
      <c r="K83" s="7"/>
      <c r="L83" s="7"/>
    </row>
    <row r="84" spans="1:12">
      <c r="A84" t="s">
        <v>66</v>
      </c>
      <c r="B84" s="19">
        <f>Hoja1!C55</f>
        <v>1</v>
      </c>
      <c r="C84" s="20">
        <f>(B84/6)</f>
        <v>0.16666666666666666</v>
      </c>
      <c r="H84" s="7" t="s">
        <v>187</v>
      </c>
      <c r="I84" s="7"/>
      <c r="J84" s="7"/>
      <c r="K84" s="7"/>
      <c r="L84" s="7"/>
    </row>
    <row r="85" spans="1:12">
      <c r="A85" t="s">
        <v>67</v>
      </c>
      <c r="B85" s="19">
        <f>Hoja1!D55</f>
        <v>1</v>
      </c>
      <c r="C85" s="20">
        <f>(B85/6)</f>
        <v>0.16666666666666666</v>
      </c>
      <c r="H85" s="47" t="s">
        <v>207</v>
      </c>
      <c r="I85" s="47"/>
      <c r="J85" s="47"/>
      <c r="K85" s="47"/>
      <c r="L85" s="47"/>
    </row>
    <row r="86" spans="1:12">
      <c r="A86" t="s">
        <v>68</v>
      </c>
      <c r="B86" s="19">
        <f>Hoja1!E55</f>
        <v>0</v>
      </c>
      <c r="C86" s="20">
        <f>(B86/6)</f>
        <v>0</v>
      </c>
      <c r="H86" s="7" t="s">
        <v>208</v>
      </c>
    </row>
    <row r="90" spans="1:12" ht="3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2" spans="1:12">
      <c r="A92" s="18" t="s">
        <v>79</v>
      </c>
    </row>
    <row r="94" spans="1:12">
      <c r="A94" t="s">
        <v>65</v>
      </c>
      <c r="B94" s="19">
        <f>Hoja1!B56</f>
        <v>0</v>
      </c>
      <c r="C94" s="20">
        <f>(B94/6)</f>
        <v>0</v>
      </c>
      <c r="H94" s="7" t="s">
        <v>209</v>
      </c>
      <c r="I94" s="7"/>
      <c r="J94" s="7"/>
      <c r="K94" s="7"/>
      <c r="L94" s="7"/>
    </row>
    <row r="95" spans="1:12">
      <c r="A95" t="s">
        <v>66</v>
      </c>
      <c r="B95" s="19">
        <f>Hoja1!C56</f>
        <v>0</v>
      </c>
      <c r="C95" s="20">
        <f>(B95/6)</f>
        <v>0</v>
      </c>
      <c r="H95" s="7" t="s">
        <v>210</v>
      </c>
      <c r="I95" s="7"/>
      <c r="J95" s="7"/>
      <c r="K95" s="7"/>
      <c r="L95" s="7"/>
    </row>
    <row r="96" spans="1:12">
      <c r="A96" t="s">
        <v>67</v>
      </c>
      <c r="B96" s="19">
        <f>Hoja1!D56</f>
        <v>0</v>
      </c>
      <c r="C96" s="20">
        <f>(B96/6)</f>
        <v>0</v>
      </c>
      <c r="H96" s="43" t="s">
        <v>80</v>
      </c>
      <c r="I96" s="43"/>
      <c r="J96" s="43"/>
      <c r="K96" s="43"/>
      <c r="L96" s="43"/>
    </row>
    <row r="97" spans="1:12">
      <c r="A97" t="s">
        <v>68</v>
      </c>
      <c r="B97" s="19">
        <f>Hoja1!E56</f>
        <v>1</v>
      </c>
      <c r="C97" s="20">
        <f>(B97/6)</f>
        <v>0.16666666666666666</v>
      </c>
    </row>
    <row r="101" spans="1:12" ht="3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3" spans="1:12">
      <c r="A103" s="18" t="s">
        <v>81</v>
      </c>
    </row>
    <row r="105" spans="1:12">
      <c r="A105" t="s">
        <v>65</v>
      </c>
      <c r="B105" s="19">
        <f>Hoja1!B57</f>
        <v>0</v>
      </c>
      <c r="C105" s="20">
        <f>(B105/6)</f>
        <v>0</v>
      </c>
      <c r="H105" s="21" t="s">
        <v>211</v>
      </c>
      <c r="I105" s="21"/>
      <c r="J105" s="21"/>
      <c r="K105" s="21"/>
      <c r="L105" s="21"/>
    </row>
    <row r="106" spans="1:12">
      <c r="A106" t="s">
        <v>66</v>
      </c>
      <c r="B106" s="19">
        <f>Hoja1!C57</f>
        <v>1</v>
      </c>
      <c r="C106" s="20">
        <f>(B106/6)</f>
        <v>0.16666666666666666</v>
      </c>
      <c r="H106" s="21" t="s">
        <v>82</v>
      </c>
      <c r="I106" s="21"/>
      <c r="J106" s="21"/>
      <c r="K106" s="21"/>
      <c r="L106" s="21"/>
    </row>
    <row r="107" spans="1:12">
      <c r="A107" t="s">
        <v>67</v>
      </c>
      <c r="B107" s="19">
        <f>Hoja1!D57</f>
        <v>0</v>
      </c>
      <c r="C107" s="20">
        <f>(B107/6)</f>
        <v>0</v>
      </c>
      <c r="H107" s="45" t="s">
        <v>212</v>
      </c>
      <c r="I107" s="45"/>
      <c r="J107" s="45"/>
      <c r="K107" s="45"/>
      <c r="L107" s="45"/>
    </row>
    <row r="108" spans="1:12">
      <c r="A108" t="s">
        <v>68</v>
      </c>
      <c r="B108" s="19">
        <f>Hoja1!E57</f>
        <v>0</v>
      </c>
      <c r="C108" s="20">
        <f>(B108/6)</f>
        <v>0</v>
      </c>
    </row>
    <row r="112" spans="1:12" ht="3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4" spans="1:12">
      <c r="A114" s="18" t="s">
        <v>83</v>
      </c>
    </row>
    <row r="116" spans="1:12">
      <c r="A116" t="s">
        <v>65</v>
      </c>
      <c r="B116" s="19">
        <f>Hoja1!B58</f>
        <v>0</v>
      </c>
      <c r="C116" s="20">
        <f>(B116/6)</f>
        <v>0</v>
      </c>
      <c r="H116" s="7" t="s">
        <v>213</v>
      </c>
      <c r="I116" s="7"/>
      <c r="J116" s="7"/>
      <c r="K116" s="7"/>
      <c r="L116" s="7"/>
    </row>
    <row r="117" spans="1:12">
      <c r="A117" t="s">
        <v>66</v>
      </c>
      <c r="B117" s="19">
        <f>Hoja1!C58</f>
        <v>1</v>
      </c>
      <c r="C117" s="20">
        <f>(B117/6)</f>
        <v>0.16666666666666666</v>
      </c>
      <c r="H117" s="7" t="s">
        <v>214</v>
      </c>
      <c r="I117" s="7"/>
      <c r="J117" s="7"/>
      <c r="K117" s="7"/>
      <c r="L117" s="7"/>
    </row>
    <row r="118" spans="1:12">
      <c r="A118" t="s">
        <v>67</v>
      </c>
      <c r="B118" s="19">
        <f>Hoja1!D58</f>
        <v>1</v>
      </c>
      <c r="C118" s="20">
        <f>(B118/6)</f>
        <v>0.16666666666666666</v>
      </c>
      <c r="H118" s="47" t="s">
        <v>215</v>
      </c>
      <c r="I118" s="47"/>
      <c r="J118" s="47"/>
      <c r="K118" s="47"/>
      <c r="L118" s="47"/>
    </row>
    <row r="119" spans="1:12">
      <c r="A119" t="s">
        <v>68</v>
      </c>
      <c r="B119" s="19">
        <f>Hoja1!E58</f>
        <v>0</v>
      </c>
      <c r="C119" s="20">
        <f>(B119/6)</f>
        <v>0</v>
      </c>
      <c r="H119" s="7" t="s">
        <v>216</v>
      </c>
    </row>
    <row r="123" spans="1:12" ht="5.2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</sheetData>
  <mergeCells count="12">
    <mergeCell ref="H118:L118"/>
    <mergeCell ref="H52:L52"/>
    <mergeCell ref="H74:L74"/>
    <mergeCell ref="H85:L85"/>
    <mergeCell ref="H96:L96"/>
    <mergeCell ref="H107:L107"/>
    <mergeCell ref="A1:K1"/>
    <mergeCell ref="H6:L6"/>
    <mergeCell ref="H19:L19"/>
    <mergeCell ref="H30:L30"/>
    <mergeCell ref="H41:L41"/>
    <mergeCell ref="H40:L40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52"/>
  <sheetViews>
    <sheetView topLeftCell="A37" workbookViewId="0">
      <selection activeCell="G47" sqref="G47"/>
    </sheetView>
  </sheetViews>
  <sheetFormatPr baseColWidth="10" defaultRowHeight="15"/>
  <cols>
    <col min="2" max="2" width="4.5703125" customWidth="1"/>
    <col min="3" max="3" width="9" customWidth="1"/>
    <col min="6" max="6" width="20.85546875" customWidth="1"/>
  </cols>
  <sheetData>
    <row r="1" spans="1:11" ht="21">
      <c r="A1" s="46" t="s">
        <v>84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3" spans="1:11">
      <c r="A3" s="18" t="s">
        <v>85</v>
      </c>
    </row>
    <row r="5" spans="1:11">
      <c r="A5" t="s">
        <v>86</v>
      </c>
      <c r="B5" s="19">
        <f>Hoja1!B63</f>
        <v>0</v>
      </c>
      <c r="C5" s="10">
        <f>(B5/6)</f>
        <v>0</v>
      </c>
      <c r="G5" s="7" t="s">
        <v>217</v>
      </c>
      <c r="H5" s="7"/>
      <c r="I5" s="7"/>
      <c r="J5" s="7"/>
      <c r="K5" s="7"/>
    </row>
    <row r="6" spans="1:11">
      <c r="A6" t="s">
        <v>87</v>
      </c>
      <c r="B6" s="19">
        <f>Hoja1!C63</f>
        <v>2</v>
      </c>
      <c r="C6" s="10">
        <f>(B6/6)</f>
        <v>0.33333333333333331</v>
      </c>
      <c r="G6" s="7" t="s">
        <v>218</v>
      </c>
      <c r="H6" s="7"/>
      <c r="I6" s="7"/>
      <c r="J6" s="7"/>
      <c r="K6" s="7"/>
    </row>
    <row r="7" spans="1:11">
      <c r="A7" t="s">
        <v>88</v>
      </c>
      <c r="B7" s="19">
        <f>Hoja1!D63</f>
        <v>0</v>
      </c>
      <c r="C7" s="10">
        <f>(B7/6)</f>
        <v>0</v>
      </c>
    </row>
    <row r="11" spans="1:11" ht="3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3" spans="1:11">
      <c r="A13" s="18" t="s">
        <v>89</v>
      </c>
    </row>
    <row r="15" spans="1:11">
      <c r="A15" t="s">
        <v>86</v>
      </c>
      <c r="B15" s="19">
        <f>Hoja1!B64</f>
        <v>0</v>
      </c>
      <c r="C15" s="10">
        <f>(B15/6)</f>
        <v>0</v>
      </c>
      <c r="G15" s="7" t="s">
        <v>219</v>
      </c>
    </row>
    <row r="16" spans="1:11">
      <c r="A16" t="s">
        <v>87</v>
      </c>
      <c r="B16" s="19">
        <f>Hoja1!C64</f>
        <v>2</v>
      </c>
      <c r="C16" s="10">
        <f>(B16/6)</f>
        <v>0.33333333333333331</v>
      </c>
      <c r="G16" s="7" t="s">
        <v>220</v>
      </c>
    </row>
    <row r="17" spans="1:11">
      <c r="A17" t="s">
        <v>88</v>
      </c>
      <c r="B17" s="19">
        <f>Hoja1!D64</f>
        <v>0</v>
      </c>
      <c r="C17" s="10">
        <f>(B17/6)</f>
        <v>0</v>
      </c>
    </row>
    <row r="21" spans="1:11" ht="3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3" spans="1:11">
      <c r="A23" s="18" t="s">
        <v>90</v>
      </c>
    </row>
    <row r="24" spans="1:11">
      <c r="G24" s="7" t="s">
        <v>219</v>
      </c>
    </row>
    <row r="25" spans="1:11">
      <c r="A25" t="s">
        <v>86</v>
      </c>
      <c r="B25" s="19">
        <f>Hoja1!B65</f>
        <v>0</v>
      </c>
      <c r="C25" s="10">
        <f>(B25/6)</f>
        <v>0</v>
      </c>
      <c r="G25" s="7" t="s">
        <v>221</v>
      </c>
    </row>
    <row r="26" spans="1:11">
      <c r="A26" t="s">
        <v>87</v>
      </c>
      <c r="B26" s="19">
        <f>Hoja1!C65</f>
        <v>2</v>
      </c>
      <c r="C26" s="10">
        <f>(B26/6)</f>
        <v>0.33333333333333331</v>
      </c>
    </row>
    <row r="27" spans="1:11">
      <c r="A27" t="s">
        <v>88</v>
      </c>
      <c r="B27" s="19">
        <f>Hoja1!D65</f>
        <v>0</v>
      </c>
      <c r="C27" s="10">
        <f>(B27/6)</f>
        <v>0</v>
      </c>
    </row>
    <row r="31" spans="1:11" ht="3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3" spans="1:11">
      <c r="A33" s="18" t="s">
        <v>91</v>
      </c>
    </row>
    <row r="35" spans="1:11">
      <c r="A35" t="s">
        <v>86</v>
      </c>
      <c r="B35" s="19">
        <f>Hoja1!B66</f>
        <v>0</v>
      </c>
      <c r="C35" s="10">
        <f>(B35/6)</f>
        <v>0</v>
      </c>
      <c r="G35" s="7" t="s">
        <v>219</v>
      </c>
    </row>
    <row r="36" spans="1:11">
      <c r="A36" t="s">
        <v>87</v>
      </c>
      <c r="B36" s="19">
        <f>Hoja1!C66</f>
        <v>2</v>
      </c>
      <c r="C36" s="10">
        <f>(B36/6)</f>
        <v>0.33333333333333331</v>
      </c>
      <c r="G36" s="7" t="s">
        <v>222</v>
      </c>
    </row>
    <row r="37" spans="1:11">
      <c r="A37" t="s">
        <v>88</v>
      </c>
      <c r="B37" s="19">
        <f>Hoja1!D66</f>
        <v>1</v>
      </c>
      <c r="C37" s="10">
        <f>(B37/6)</f>
        <v>0.16666666666666666</v>
      </c>
    </row>
    <row r="41" spans="1:11" ht="4.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3" spans="1:11">
      <c r="A43" s="18" t="s">
        <v>92</v>
      </c>
    </row>
    <row r="45" spans="1:11">
      <c r="A45" t="s">
        <v>86</v>
      </c>
      <c r="B45" s="19">
        <f>Hoja1!B67</f>
        <v>0</v>
      </c>
      <c r="C45" s="10">
        <f>(B45/6)</f>
        <v>0</v>
      </c>
      <c r="G45" s="7" t="s">
        <v>219</v>
      </c>
    </row>
    <row r="46" spans="1:11">
      <c r="A46" t="s">
        <v>87</v>
      </c>
      <c r="B46" s="19">
        <f>Hoja1!C67</f>
        <v>2</v>
      </c>
      <c r="C46" s="10">
        <f>(B46/6)</f>
        <v>0.33333333333333331</v>
      </c>
      <c r="G46" s="7" t="s">
        <v>223</v>
      </c>
    </row>
    <row r="47" spans="1:11">
      <c r="A47" t="s">
        <v>88</v>
      </c>
      <c r="B47" s="19">
        <f>Hoja1!D67</f>
        <v>1</v>
      </c>
      <c r="C47" s="10">
        <f>(B47/6)</f>
        <v>0.16666666666666666</v>
      </c>
    </row>
    <row r="52" spans="1:11" ht="4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</sheetData>
  <mergeCells count="1">
    <mergeCell ref="A1:K1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3" sqref="B3"/>
    </sheetView>
  </sheetViews>
  <sheetFormatPr baseColWidth="10" defaultRowHeight="15"/>
  <cols>
    <col min="1" max="1" width="18.7109375" customWidth="1"/>
    <col min="2" max="2" width="5.7109375" customWidth="1"/>
    <col min="3" max="3" width="7.85546875" customWidth="1"/>
  </cols>
  <sheetData>
    <row r="1" spans="1:10" ht="21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</row>
    <row r="3" spans="1:10">
      <c r="A3" t="s">
        <v>93</v>
      </c>
      <c r="B3" s="19">
        <f>Hoja1!B72</f>
        <v>1</v>
      </c>
      <c r="C3" s="10">
        <f>(B3/6)</f>
        <v>0.16666666666666666</v>
      </c>
    </row>
    <row r="4" spans="1:10">
      <c r="A4" t="s">
        <v>94</v>
      </c>
      <c r="B4" s="19">
        <f>Hoja1!C72</f>
        <v>1</v>
      </c>
      <c r="C4" s="10">
        <f>(B4/6)</f>
        <v>0.16666666666666666</v>
      </c>
    </row>
    <row r="5" spans="1:10">
      <c r="A5" t="s">
        <v>95</v>
      </c>
      <c r="B5" s="19">
        <f>Hoja1!D72</f>
        <v>1</v>
      </c>
      <c r="C5" s="10">
        <f>(B5/6)</f>
        <v>0.16666666666666666</v>
      </c>
    </row>
    <row r="6" spans="1:10">
      <c r="A6" t="s">
        <v>96</v>
      </c>
      <c r="B6" s="19">
        <f>Hoja1!E72</f>
        <v>0</v>
      </c>
      <c r="C6" s="10">
        <f>(B6/6)</f>
        <v>0</v>
      </c>
    </row>
    <row r="19" spans="2:10">
      <c r="B19" s="7" t="s">
        <v>224</v>
      </c>
      <c r="C19" s="7"/>
      <c r="D19" s="7"/>
      <c r="E19" s="7"/>
      <c r="F19" s="7"/>
      <c r="G19" s="7"/>
      <c r="H19" s="7"/>
      <c r="I19" s="7"/>
      <c r="J19" s="7"/>
    </row>
    <row r="20" spans="2:10">
      <c r="B20" s="7" t="s">
        <v>225</v>
      </c>
      <c r="C20" s="7"/>
      <c r="D20" s="7"/>
      <c r="E20" s="7"/>
      <c r="F20" s="7"/>
      <c r="G20" s="7"/>
      <c r="H20" s="7"/>
      <c r="I20" s="7"/>
      <c r="J20" s="7"/>
    </row>
    <row r="21" spans="2:10">
      <c r="B21" s="7" t="s">
        <v>226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C22" sqref="C22"/>
    </sheetView>
  </sheetViews>
  <sheetFormatPr baseColWidth="10" defaultRowHeight="15"/>
  <cols>
    <col min="1" max="1" width="20.85546875" customWidth="1"/>
    <col min="2" max="2" width="4.5703125" customWidth="1"/>
    <col min="3" max="3" width="10.28515625" customWidth="1"/>
    <col min="11" max="11" width="53.7109375" customWidth="1"/>
  </cols>
  <sheetData>
    <row r="1" spans="1:11" ht="21">
      <c r="A1" s="46" t="s">
        <v>98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3" spans="1:11">
      <c r="A3" t="s">
        <v>227</v>
      </c>
      <c r="B3" s="19">
        <f>Hoja1!B75</f>
        <v>1</v>
      </c>
      <c r="C3" s="10">
        <f>B3/6</f>
        <v>0.16666666666666666</v>
      </c>
    </row>
    <row r="4" spans="1:11">
      <c r="A4" t="s">
        <v>228</v>
      </c>
      <c r="B4" s="19">
        <f>Hoja1!C75</f>
        <v>1</v>
      </c>
      <c r="C4" s="10">
        <f t="shared" ref="C4:C6" si="0">B4/6</f>
        <v>0.16666666666666666</v>
      </c>
    </row>
    <row r="5" spans="1:11">
      <c r="A5" t="s">
        <v>229</v>
      </c>
      <c r="B5" s="19">
        <f>Hoja1!D75</f>
        <v>1</v>
      </c>
      <c r="C5" s="10">
        <f t="shared" si="0"/>
        <v>0.16666666666666666</v>
      </c>
    </row>
    <row r="6" spans="1:11">
      <c r="A6" t="s">
        <v>230</v>
      </c>
      <c r="B6" s="19">
        <f>Hoja1!E75</f>
        <v>0</v>
      </c>
      <c r="C6" s="10">
        <f t="shared" si="0"/>
        <v>0</v>
      </c>
    </row>
    <row r="19" spans="2:2">
      <c r="B19" s="7" t="s">
        <v>231</v>
      </c>
    </row>
    <row r="20" spans="2:2">
      <c r="B20" s="7" t="s">
        <v>232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1"/>
  <sheetViews>
    <sheetView workbookViewId="0">
      <selection activeCell="A8" sqref="A8:B211"/>
    </sheetView>
  </sheetViews>
  <sheetFormatPr baseColWidth="10" defaultRowHeight="15"/>
  <cols>
    <col min="2" max="2" width="56.42578125" customWidth="1"/>
  </cols>
  <sheetData>
    <row r="1" spans="1:2">
      <c r="A1" s="24"/>
    </row>
    <row r="2" spans="1:2">
      <c r="A2" s="4">
        <v>1</v>
      </c>
      <c r="B2" s="4"/>
    </row>
    <row r="3" spans="1:2">
      <c r="A3" s="2">
        <f>A2+1</f>
        <v>2</v>
      </c>
      <c r="B3" s="4"/>
    </row>
    <row r="4" spans="1:2">
      <c r="A4" s="2">
        <f t="shared" ref="A4:A67" si="0">A3+1</f>
        <v>3</v>
      </c>
      <c r="B4" s="4"/>
    </row>
    <row r="5" spans="1:2">
      <c r="A5" s="2">
        <f t="shared" si="0"/>
        <v>4</v>
      </c>
      <c r="B5" s="4"/>
    </row>
    <row r="6" spans="1:2">
      <c r="A6" s="2">
        <f t="shared" si="0"/>
        <v>5</v>
      </c>
      <c r="B6" s="4"/>
    </row>
    <row r="7" spans="1:2">
      <c r="A7" s="2">
        <f t="shared" si="0"/>
        <v>6</v>
      </c>
      <c r="B7" s="4"/>
    </row>
    <row r="8" spans="1:2">
      <c r="A8" s="2"/>
      <c r="B8" s="4"/>
    </row>
    <row r="9" spans="1:2">
      <c r="A9" s="2"/>
      <c r="B9" s="4"/>
    </row>
    <row r="10" spans="1:2">
      <c r="A10" s="2"/>
      <c r="B10" s="4"/>
    </row>
    <row r="11" spans="1:2">
      <c r="A11" s="2"/>
      <c r="B11" s="2"/>
    </row>
    <row r="12" spans="1:2">
      <c r="A12" s="2"/>
      <c r="B12" s="4"/>
    </row>
    <row r="13" spans="1:2">
      <c r="A13" s="2"/>
      <c r="B13" s="4"/>
    </row>
    <row r="14" spans="1:2">
      <c r="A14" s="2"/>
      <c r="B14" s="4"/>
    </row>
    <row r="15" spans="1:2">
      <c r="A15" s="2"/>
      <c r="B15" s="4"/>
    </row>
    <row r="16" spans="1:2">
      <c r="A16" s="2"/>
      <c r="B16" s="4"/>
    </row>
    <row r="17" spans="1:2">
      <c r="A17" s="2"/>
      <c r="B17" s="4"/>
    </row>
    <row r="18" spans="1:2">
      <c r="A18" s="2"/>
      <c r="B18" s="4"/>
    </row>
    <row r="19" spans="1:2">
      <c r="A19" s="2"/>
      <c r="B19" s="4"/>
    </row>
    <row r="20" spans="1:2">
      <c r="A20" s="2"/>
      <c r="B20" s="4"/>
    </row>
    <row r="21" spans="1:2">
      <c r="A21" s="2"/>
      <c r="B21" s="4"/>
    </row>
    <row r="22" spans="1:2">
      <c r="A22" s="2"/>
      <c r="B22" s="4"/>
    </row>
    <row r="23" spans="1:2">
      <c r="A23" s="2"/>
      <c r="B23" s="2"/>
    </row>
    <row r="24" spans="1:2">
      <c r="A24" s="2"/>
      <c r="B24" s="4"/>
    </row>
    <row r="25" spans="1:2">
      <c r="A25" s="2"/>
      <c r="B25" s="4"/>
    </row>
    <row r="26" spans="1:2">
      <c r="A26" s="2"/>
      <c r="B26" s="4"/>
    </row>
    <row r="27" spans="1:2">
      <c r="A27" s="2"/>
      <c r="B27" s="2"/>
    </row>
    <row r="28" spans="1:2">
      <c r="A28" s="2"/>
      <c r="B28" s="2"/>
    </row>
    <row r="29" spans="1:2">
      <c r="A29" s="2"/>
      <c r="B29" s="4"/>
    </row>
    <row r="30" spans="1:2">
      <c r="A30" s="2"/>
      <c r="B30" s="25"/>
    </row>
    <row r="31" spans="1:2">
      <c r="A31" s="2"/>
      <c r="B31" s="25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1"/>
    </row>
    <row r="61" spans="1:2">
      <c r="A61" s="2"/>
      <c r="B61" s="1"/>
    </row>
    <row r="62" spans="1:2">
      <c r="A62" s="2"/>
    </row>
    <row r="63" spans="1:2">
      <c r="A63" s="2"/>
    </row>
    <row r="64" spans="1:2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2">
      <c r="A113" s="2"/>
    </row>
    <row r="114" spans="1:2">
      <c r="A114" s="2"/>
    </row>
    <row r="115" spans="1:2">
      <c r="A115" s="2"/>
    </row>
    <row r="116" spans="1:2">
      <c r="A116" s="2"/>
    </row>
    <row r="117" spans="1:2">
      <c r="A117" s="2"/>
    </row>
    <row r="118" spans="1:2">
      <c r="A118" s="2"/>
    </row>
    <row r="119" spans="1:2">
      <c r="A119" s="2"/>
    </row>
    <row r="120" spans="1:2">
      <c r="A120" s="2"/>
    </row>
    <row r="121" spans="1:2">
      <c r="A121" s="2"/>
    </row>
    <row r="122" spans="1:2">
      <c r="A122" s="2"/>
      <c r="B122" s="4"/>
    </row>
    <row r="123" spans="1:2">
      <c r="A123" s="2"/>
      <c r="B123" s="2"/>
    </row>
    <row r="124" spans="1:2">
      <c r="A124" s="2"/>
      <c r="B124" s="4"/>
    </row>
    <row r="125" spans="1:2">
      <c r="A125" s="2"/>
      <c r="B125" s="4"/>
    </row>
    <row r="126" spans="1:2">
      <c r="A126" s="2"/>
      <c r="B126" s="4"/>
    </row>
    <row r="127" spans="1:2">
      <c r="A127" s="2"/>
      <c r="B127" s="4"/>
    </row>
    <row r="128" spans="1:2">
      <c r="A128" s="2"/>
      <c r="B128" s="4"/>
    </row>
    <row r="129" spans="1:2">
      <c r="A129" s="2"/>
      <c r="B129" s="4"/>
    </row>
    <row r="130" spans="1:2">
      <c r="A130" s="2"/>
      <c r="B130" s="4"/>
    </row>
    <row r="131" spans="1:2">
      <c r="A131" s="2"/>
      <c r="B131" s="2"/>
    </row>
    <row r="132" spans="1:2">
      <c r="A132" s="2"/>
      <c r="B132" s="4"/>
    </row>
    <row r="133" spans="1:2">
      <c r="A133" s="2"/>
      <c r="B133" s="4"/>
    </row>
    <row r="134" spans="1:2">
      <c r="A134" s="2"/>
      <c r="B134" s="4"/>
    </row>
    <row r="135" spans="1:2">
      <c r="A135" s="2"/>
      <c r="B135" s="4"/>
    </row>
    <row r="136" spans="1:2">
      <c r="A136" s="2"/>
      <c r="B136" s="4"/>
    </row>
    <row r="137" spans="1:2">
      <c r="A137" s="2"/>
      <c r="B137" s="4"/>
    </row>
    <row r="138" spans="1:2">
      <c r="A138" s="2"/>
      <c r="B138" s="4"/>
    </row>
    <row r="139" spans="1:2">
      <c r="A139" s="2"/>
      <c r="B139" s="4"/>
    </row>
    <row r="140" spans="1:2">
      <c r="A140" s="2"/>
      <c r="B140" s="4"/>
    </row>
    <row r="141" spans="1:2">
      <c r="A141" s="2"/>
      <c r="B141" s="4"/>
    </row>
    <row r="142" spans="1:2">
      <c r="A142" s="2"/>
      <c r="B142" s="4"/>
    </row>
    <row r="143" spans="1:2">
      <c r="A143" s="2"/>
      <c r="B143" s="4"/>
    </row>
    <row r="144" spans="1:2">
      <c r="A144" s="2"/>
      <c r="B144" s="4"/>
    </row>
    <row r="145" spans="1:2">
      <c r="A145" s="2"/>
      <c r="B145" s="4"/>
    </row>
    <row r="146" spans="1:2">
      <c r="A146" s="2"/>
      <c r="B146" s="4"/>
    </row>
    <row r="147" spans="1:2">
      <c r="A147" s="2"/>
      <c r="B147" s="4"/>
    </row>
    <row r="148" spans="1:2">
      <c r="A148" s="2"/>
      <c r="B148" s="4"/>
    </row>
    <row r="149" spans="1:2">
      <c r="A149" s="2"/>
      <c r="B149" s="4"/>
    </row>
    <row r="150" spans="1:2">
      <c r="A150" s="2"/>
      <c r="B150" s="25"/>
    </row>
    <row r="151" spans="1:2">
      <c r="A151" s="2"/>
      <c r="B151" s="25"/>
    </row>
    <row r="152" spans="1:2">
      <c r="A152" s="2"/>
      <c r="B152" s="2"/>
    </row>
    <row r="153" spans="1:2">
      <c r="A153" s="2"/>
      <c r="B153" s="2"/>
    </row>
    <row r="154" spans="1:2">
      <c r="A154" s="2"/>
      <c r="B154" s="2"/>
    </row>
    <row r="155" spans="1:2">
      <c r="A155" s="2"/>
      <c r="B155" s="2"/>
    </row>
    <row r="156" spans="1:2">
      <c r="A156" s="2"/>
      <c r="B156" s="2"/>
    </row>
    <row r="157" spans="1:2">
      <c r="A157" s="2"/>
      <c r="B157" s="2"/>
    </row>
    <row r="158" spans="1:2">
      <c r="A158" s="2"/>
      <c r="B158" s="2"/>
    </row>
    <row r="159" spans="1:2">
      <c r="A159" s="2"/>
      <c r="B159" s="2"/>
    </row>
    <row r="160" spans="1:2">
      <c r="A160" s="2"/>
      <c r="B160" s="2"/>
    </row>
    <row r="161" spans="1:2">
      <c r="A161" s="2"/>
      <c r="B161" s="2"/>
    </row>
    <row r="162" spans="1:2">
      <c r="A162" s="2"/>
      <c r="B162" s="2"/>
    </row>
    <row r="163" spans="1:2">
      <c r="A163" s="2"/>
      <c r="B163" s="2"/>
    </row>
    <row r="164" spans="1:2">
      <c r="A164" s="2"/>
      <c r="B164" s="2"/>
    </row>
    <row r="165" spans="1:2">
      <c r="A165" s="2"/>
      <c r="B165" s="2"/>
    </row>
    <row r="166" spans="1:2">
      <c r="A166" s="2"/>
      <c r="B166" s="2"/>
    </row>
    <row r="167" spans="1:2">
      <c r="A167" s="2"/>
      <c r="B167" s="2"/>
    </row>
    <row r="168" spans="1:2">
      <c r="A168" s="2"/>
      <c r="B168" s="2"/>
    </row>
    <row r="169" spans="1:2">
      <c r="A169" s="2"/>
      <c r="B169" s="2"/>
    </row>
    <row r="170" spans="1:2">
      <c r="A170" s="2"/>
      <c r="B170" s="2"/>
    </row>
    <row r="171" spans="1:2">
      <c r="A171" s="2"/>
      <c r="B171" s="2"/>
    </row>
    <row r="172" spans="1:2">
      <c r="A172" s="2"/>
      <c r="B172" s="2"/>
    </row>
    <row r="173" spans="1:2">
      <c r="A173" s="2"/>
    </row>
    <row r="174" spans="1:2">
      <c r="A174" s="2"/>
    </row>
    <row r="175" spans="1:2">
      <c r="A175" s="2"/>
    </row>
    <row r="176" spans="1:2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1"/>
  <sheetViews>
    <sheetView workbookViewId="0">
      <selection activeCell="A8" sqref="A8:B211"/>
    </sheetView>
  </sheetViews>
  <sheetFormatPr baseColWidth="10" defaultRowHeight="15"/>
  <cols>
    <col min="2" max="2" width="46.5703125" customWidth="1"/>
  </cols>
  <sheetData>
    <row r="1" spans="1:2">
      <c r="A1" s="24"/>
    </row>
    <row r="2" spans="1:2">
      <c r="A2" s="4">
        <v>1</v>
      </c>
      <c r="B2" s="4"/>
    </row>
    <row r="3" spans="1:2">
      <c r="A3" s="2">
        <f>A2+1</f>
        <v>2</v>
      </c>
      <c r="B3" s="4"/>
    </row>
    <row r="4" spans="1:2">
      <c r="A4" s="2">
        <f t="shared" ref="A4:A67" si="0">A3+1</f>
        <v>3</v>
      </c>
      <c r="B4" s="4"/>
    </row>
    <row r="5" spans="1:2">
      <c r="A5" s="2">
        <f t="shared" si="0"/>
        <v>4</v>
      </c>
      <c r="B5" s="4"/>
    </row>
    <row r="6" spans="1:2">
      <c r="A6" s="2">
        <f t="shared" si="0"/>
        <v>5</v>
      </c>
      <c r="B6" s="4"/>
    </row>
    <row r="7" spans="1:2">
      <c r="A7" s="2">
        <f t="shared" si="0"/>
        <v>6</v>
      </c>
      <c r="B7" s="4"/>
    </row>
    <row r="8" spans="1:2">
      <c r="A8" s="2"/>
      <c r="B8" s="4"/>
    </row>
    <row r="9" spans="1:2">
      <c r="A9" s="2"/>
      <c r="B9" s="4"/>
    </row>
    <row r="10" spans="1:2">
      <c r="A10" s="2"/>
      <c r="B10" s="4"/>
    </row>
    <row r="11" spans="1:2">
      <c r="A11" s="2"/>
      <c r="B11" s="4"/>
    </row>
    <row r="12" spans="1:2">
      <c r="A12" s="2"/>
      <c r="B12" s="4"/>
    </row>
    <row r="13" spans="1:2">
      <c r="A13" s="2"/>
      <c r="B13" s="4"/>
    </row>
    <row r="14" spans="1:2">
      <c r="A14" s="2"/>
      <c r="B14" s="4"/>
    </row>
    <row r="15" spans="1:2">
      <c r="A15" s="2"/>
      <c r="B15" s="4"/>
    </row>
    <row r="16" spans="1:2">
      <c r="A16" s="2"/>
      <c r="B16" s="4"/>
    </row>
    <row r="17" spans="1:2">
      <c r="A17" s="2"/>
      <c r="B17" s="4"/>
    </row>
    <row r="18" spans="1:2">
      <c r="A18" s="2"/>
      <c r="B18" s="4"/>
    </row>
    <row r="19" spans="1:2">
      <c r="A19" s="2"/>
      <c r="B19" s="2"/>
    </row>
    <row r="20" spans="1:2">
      <c r="A20" s="2"/>
      <c r="B20" s="4"/>
    </row>
    <row r="21" spans="1:2">
      <c r="A21" s="2"/>
      <c r="B21" s="4"/>
    </row>
    <row r="22" spans="1:2">
      <c r="A22" s="2"/>
      <c r="B22" s="4"/>
    </row>
    <row r="23" spans="1:2">
      <c r="A23" s="2"/>
      <c r="B23" s="4"/>
    </row>
    <row r="24" spans="1:2">
      <c r="A24" s="2"/>
      <c r="B24" s="4"/>
    </row>
    <row r="25" spans="1:2">
      <c r="A25" s="2"/>
      <c r="B25" s="4"/>
    </row>
    <row r="26" spans="1:2">
      <c r="A26" s="2"/>
      <c r="B26" s="4"/>
    </row>
    <row r="27" spans="1:2">
      <c r="A27" s="2"/>
      <c r="B27" s="4"/>
    </row>
    <row r="28" spans="1:2">
      <c r="A28" s="2"/>
      <c r="B28" s="4"/>
    </row>
    <row r="29" spans="1:2">
      <c r="A29" s="2"/>
      <c r="B29" s="4"/>
    </row>
    <row r="30" spans="1:2">
      <c r="A30" s="2"/>
      <c r="B30" s="25"/>
    </row>
    <row r="31" spans="1:2">
      <c r="A31" s="2"/>
      <c r="B31" s="25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1"/>
    </row>
    <row r="61" spans="1:2">
      <c r="A61" s="2"/>
      <c r="B61" s="1"/>
    </row>
    <row r="62" spans="1:2">
      <c r="A62" s="2"/>
      <c r="B62" s="25"/>
    </row>
    <row r="63" spans="1:2">
      <c r="A63" s="2"/>
      <c r="B63" s="25"/>
    </row>
    <row r="64" spans="1:2">
      <c r="A64" s="2"/>
      <c r="B64" s="25"/>
    </row>
    <row r="65" spans="1:2">
      <c r="A65" s="2"/>
      <c r="B65" s="25"/>
    </row>
    <row r="66" spans="1:2">
      <c r="A66" s="2"/>
      <c r="B66" s="25"/>
    </row>
    <row r="67" spans="1:2">
      <c r="A67" s="2"/>
      <c r="B67" s="25"/>
    </row>
    <row r="68" spans="1:2">
      <c r="A68" s="2"/>
      <c r="B68" s="25"/>
    </row>
    <row r="69" spans="1:2">
      <c r="A69" s="2"/>
      <c r="B69" s="25"/>
    </row>
    <row r="70" spans="1:2">
      <c r="A70" s="2"/>
      <c r="B70" s="25"/>
    </row>
    <row r="71" spans="1:2">
      <c r="A71" s="2"/>
      <c r="B71" s="25"/>
    </row>
    <row r="72" spans="1:2">
      <c r="A72" s="2"/>
      <c r="B72" s="25"/>
    </row>
    <row r="73" spans="1:2">
      <c r="A73" s="2"/>
      <c r="B73" s="25"/>
    </row>
    <row r="74" spans="1:2">
      <c r="A74" s="2"/>
      <c r="B74" s="25"/>
    </row>
    <row r="75" spans="1:2">
      <c r="A75" s="2"/>
      <c r="B75" s="25"/>
    </row>
    <row r="76" spans="1:2">
      <c r="A76" s="2"/>
      <c r="B76" s="25"/>
    </row>
    <row r="77" spans="1:2">
      <c r="A77" s="2"/>
      <c r="B77" s="25"/>
    </row>
    <row r="78" spans="1:2">
      <c r="A78" s="2"/>
      <c r="B78" s="25"/>
    </row>
    <row r="79" spans="1:2">
      <c r="A79" s="2"/>
      <c r="B79" s="25"/>
    </row>
    <row r="80" spans="1:2">
      <c r="A80" s="2"/>
      <c r="B80" s="25"/>
    </row>
    <row r="81" spans="1:2">
      <c r="A81" s="2"/>
      <c r="B81" s="25"/>
    </row>
    <row r="82" spans="1:2">
      <c r="A82" s="2"/>
      <c r="B82" s="25"/>
    </row>
    <row r="83" spans="1:2">
      <c r="A83" s="2"/>
      <c r="B83" s="25"/>
    </row>
    <row r="84" spans="1:2">
      <c r="A84" s="2"/>
      <c r="B84" s="25"/>
    </row>
    <row r="85" spans="1:2">
      <c r="A85" s="2"/>
      <c r="B85" s="25"/>
    </row>
    <row r="86" spans="1:2">
      <c r="A86" s="2"/>
      <c r="B86" s="25"/>
    </row>
    <row r="87" spans="1:2">
      <c r="A87" s="2"/>
      <c r="B87" s="25"/>
    </row>
    <row r="88" spans="1:2">
      <c r="A88" s="2"/>
      <c r="B88" s="25"/>
    </row>
    <row r="89" spans="1:2">
      <c r="A89" s="2"/>
      <c r="B89" s="25"/>
    </row>
    <row r="90" spans="1:2">
      <c r="A90" s="2"/>
      <c r="B90" s="25"/>
    </row>
    <row r="91" spans="1:2">
      <c r="A91" s="2"/>
      <c r="B91" s="25"/>
    </row>
    <row r="92" spans="1:2">
      <c r="A92" s="2"/>
      <c r="B92" s="25"/>
    </row>
    <row r="93" spans="1:2">
      <c r="A93" s="2"/>
      <c r="B93" s="25"/>
    </row>
    <row r="94" spans="1:2">
      <c r="A94" s="2"/>
      <c r="B94" s="25"/>
    </row>
    <row r="95" spans="1:2">
      <c r="A95" s="2"/>
      <c r="B95" s="25"/>
    </row>
    <row r="96" spans="1:2">
      <c r="A96" s="2"/>
      <c r="B96" s="25"/>
    </row>
    <row r="97" spans="1:2">
      <c r="A97" s="2"/>
      <c r="B97" s="25"/>
    </row>
    <row r="98" spans="1:2">
      <c r="A98" s="2"/>
      <c r="B98" s="25"/>
    </row>
    <row r="99" spans="1:2">
      <c r="A99" s="2"/>
      <c r="B99" s="25"/>
    </row>
    <row r="100" spans="1:2">
      <c r="A100" s="2"/>
      <c r="B100" s="25"/>
    </row>
    <row r="101" spans="1:2">
      <c r="A101" s="2"/>
      <c r="B101" s="25"/>
    </row>
    <row r="102" spans="1:2">
      <c r="A102" s="2"/>
      <c r="B102" s="25"/>
    </row>
    <row r="103" spans="1:2">
      <c r="A103" s="2"/>
      <c r="B103" s="25"/>
    </row>
    <row r="104" spans="1:2">
      <c r="A104" s="2"/>
      <c r="B104" s="25"/>
    </row>
    <row r="105" spans="1:2">
      <c r="A105" s="2"/>
      <c r="B105" s="25"/>
    </row>
    <row r="106" spans="1:2">
      <c r="A106" s="2"/>
      <c r="B106" s="25"/>
    </row>
    <row r="107" spans="1:2">
      <c r="A107" s="2"/>
      <c r="B107" s="25"/>
    </row>
    <row r="108" spans="1:2">
      <c r="A108" s="2"/>
      <c r="B108" s="25"/>
    </row>
    <row r="109" spans="1:2">
      <c r="A109" s="2"/>
      <c r="B109" s="25"/>
    </row>
    <row r="110" spans="1:2">
      <c r="A110" s="2"/>
      <c r="B110" s="25"/>
    </row>
    <row r="111" spans="1:2">
      <c r="A111" s="2"/>
      <c r="B111" s="25"/>
    </row>
    <row r="112" spans="1:2">
      <c r="A112" s="2"/>
      <c r="B112" s="25"/>
    </row>
    <row r="113" spans="1:2">
      <c r="A113" s="2"/>
      <c r="B113" s="25"/>
    </row>
    <row r="114" spans="1:2">
      <c r="A114" s="2"/>
      <c r="B114" s="25"/>
    </row>
    <row r="115" spans="1:2">
      <c r="A115" s="2"/>
      <c r="B115" s="25"/>
    </row>
    <row r="116" spans="1:2">
      <c r="A116" s="2"/>
      <c r="B116" s="25"/>
    </row>
    <row r="117" spans="1:2">
      <c r="A117" s="2"/>
      <c r="B117" s="25"/>
    </row>
    <row r="118" spans="1:2">
      <c r="A118" s="2"/>
      <c r="B118" s="25"/>
    </row>
    <row r="119" spans="1:2">
      <c r="A119" s="2"/>
      <c r="B119" s="25"/>
    </row>
    <row r="120" spans="1:2">
      <c r="A120" s="2"/>
      <c r="B120" s="25"/>
    </row>
    <row r="121" spans="1:2">
      <c r="A121" s="2"/>
      <c r="B121" s="25"/>
    </row>
    <row r="122" spans="1:2">
      <c r="A122" s="2"/>
      <c r="B122" s="4"/>
    </row>
    <row r="123" spans="1:2">
      <c r="A123" s="2"/>
      <c r="B123" s="2"/>
    </row>
    <row r="124" spans="1:2">
      <c r="A124" s="2"/>
      <c r="B124" s="4"/>
    </row>
    <row r="125" spans="1:2">
      <c r="A125" s="2"/>
      <c r="B125" s="4"/>
    </row>
    <row r="126" spans="1:2">
      <c r="A126" s="2"/>
      <c r="B126" s="4"/>
    </row>
    <row r="127" spans="1:2">
      <c r="A127" s="2"/>
      <c r="B127" s="4"/>
    </row>
    <row r="128" spans="1:2">
      <c r="A128" s="2"/>
      <c r="B128" s="4"/>
    </row>
    <row r="129" spans="1:2">
      <c r="A129" s="2"/>
      <c r="B129" s="4"/>
    </row>
    <row r="130" spans="1:2">
      <c r="A130" s="2"/>
      <c r="B130" s="4"/>
    </row>
    <row r="131" spans="1:2">
      <c r="A131" s="2"/>
      <c r="B131" s="2"/>
    </row>
    <row r="132" spans="1:2">
      <c r="A132" s="2"/>
      <c r="B132" s="4"/>
    </row>
    <row r="133" spans="1:2">
      <c r="A133" s="2"/>
      <c r="B133" s="4"/>
    </row>
    <row r="134" spans="1:2">
      <c r="A134" s="2"/>
      <c r="B134" s="4"/>
    </row>
    <row r="135" spans="1:2">
      <c r="A135" s="2"/>
      <c r="B135" s="2"/>
    </row>
    <row r="136" spans="1:2">
      <c r="A136" s="2"/>
      <c r="B136" s="2"/>
    </row>
    <row r="137" spans="1:2">
      <c r="A137" s="2"/>
      <c r="B137" s="4"/>
    </row>
    <row r="138" spans="1:2">
      <c r="A138" s="2"/>
      <c r="B138" s="4"/>
    </row>
    <row r="139" spans="1:2">
      <c r="A139" s="2"/>
      <c r="B139" s="4"/>
    </row>
    <row r="140" spans="1:2">
      <c r="A140" s="2"/>
      <c r="B140" s="4"/>
    </row>
    <row r="141" spans="1:2">
      <c r="A141" s="2"/>
      <c r="B141" s="4"/>
    </row>
    <row r="142" spans="1:2">
      <c r="A142" s="2"/>
      <c r="B142" s="4"/>
    </row>
    <row r="143" spans="1:2">
      <c r="A143" s="2"/>
      <c r="B143" s="4"/>
    </row>
    <row r="144" spans="1:2">
      <c r="A144" s="2"/>
      <c r="B144" s="4"/>
    </row>
    <row r="145" spans="1:2">
      <c r="A145" s="2"/>
      <c r="B145" s="4"/>
    </row>
    <row r="146" spans="1:2">
      <c r="A146" s="2"/>
      <c r="B146" s="4"/>
    </row>
    <row r="147" spans="1:2">
      <c r="A147" s="2"/>
      <c r="B147" s="4"/>
    </row>
    <row r="148" spans="1:2">
      <c r="A148" s="2"/>
      <c r="B148" s="4"/>
    </row>
    <row r="149" spans="1:2">
      <c r="A149" s="2"/>
      <c r="B149" s="4"/>
    </row>
    <row r="150" spans="1:2">
      <c r="A150" s="2"/>
      <c r="B150" s="25"/>
    </row>
    <row r="151" spans="1:2">
      <c r="A151" s="2"/>
      <c r="B151" s="25"/>
    </row>
    <row r="152" spans="1:2">
      <c r="A152" s="2"/>
    </row>
    <row r="153" spans="1:2">
      <c r="A153" s="2"/>
    </row>
    <row r="154" spans="1:2">
      <c r="A154" s="2"/>
    </row>
    <row r="155" spans="1:2">
      <c r="A155" s="2"/>
    </row>
    <row r="156" spans="1:2">
      <c r="A156" s="2"/>
    </row>
    <row r="157" spans="1:2">
      <c r="A157" s="2"/>
    </row>
    <row r="158" spans="1:2">
      <c r="A158" s="2"/>
    </row>
    <row r="159" spans="1:2">
      <c r="A159" s="2"/>
    </row>
    <row r="160" spans="1:2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11"/>
  <sheetViews>
    <sheetView workbookViewId="0"/>
  </sheetViews>
  <sheetFormatPr baseColWidth="10" defaultRowHeight="15"/>
  <cols>
    <col min="1" max="1" width="10.140625" customWidth="1"/>
    <col min="2" max="2" width="56.42578125" customWidth="1"/>
    <col min="3" max="3" width="27.7109375" customWidth="1"/>
    <col min="4" max="4" width="22.85546875" customWidth="1"/>
    <col min="5" max="5" width="25.28515625" customWidth="1"/>
    <col min="6" max="6" width="23.140625" customWidth="1"/>
  </cols>
  <sheetData>
    <row r="1" spans="1:6">
      <c r="A1" s="24"/>
    </row>
    <row r="2" spans="1:6">
      <c r="A2" s="4">
        <v>1</v>
      </c>
      <c r="B2" s="4"/>
      <c r="C2" s="3"/>
      <c r="D2" s="3"/>
      <c r="E2" s="3"/>
      <c r="F2" s="3"/>
    </row>
    <row r="3" spans="1:6">
      <c r="A3" s="2">
        <f>A2+1</f>
        <v>2</v>
      </c>
      <c r="B3" s="4"/>
    </row>
    <row r="4" spans="1:6">
      <c r="A4" s="2">
        <f t="shared" ref="A4:A67" si="0">A3+1</f>
        <v>3</v>
      </c>
      <c r="B4" s="4"/>
    </row>
    <row r="5" spans="1:6">
      <c r="A5" s="2">
        <f t="shared" si="0"/>
        <v>4</v>
      </c>
      <c r="B5" s="4"/>
    </row>
    <row r="6" spans="1:6">
      <c r="A6" s="2">
        <f t="shared" si="0"/>
        <v>5</v>
      </c>
      <c r="B6" s="4"/>
    </row>
    <row r="7" spans="1:6">
      <c r="A7" s="2">
        <f t="shared" si="0"/>
        <v>6</v>
      </c>
      <c r="B7" s="4"/>
    </row>
    <row r="8" spans="1:6">
      <c r="A8" s="2"/>
      <c r="B8" s="4"/>
    </row>
    <row r="9" spans="1:6">
      <c r="A9" s="2"/>
      <c r="B9" s="4"/>
    </row>
    <row r="10" spans="1:6">
      <c r="A10" s="2"/>
      <c r="B10" s="2"/>
    </row>
    <row r="11" spans="1:6">
      <c r="A11" s="2"/>
      <c r="B11" s="4"/>
    </row>
    <row r="12" spans="1:6">
      <c r="A12" s="2"/>
      <c r="B12" s="4"/>
    </row>
    <row r="13" spans="1:6">
      <c r="A13" s="2"/>
      <c r="B13" s="4"/>
    </row>
    <row r="14" spans="1:6">
      <c r="A14" s="2"/>
      <c r="B14" s="4"/>
    </row>
    <row r="15" spans="1:6">
      <c r="A15" s="2"/>
      <c r="B15" s="4"/>
    </row>
    <row r="16" spans="1:6">
      <c r="A16" s="2"/>
      <c r="B16" s="4"/>
    </row>
    <row r="17" spans="1:2">
      <c r="A17" s="2"/>
      <c r="B17" s="4"/>
    </row>
    <row r="18" spans="1:2">
      <c r="A18" s="2"/>
      <c r="B18" s="4"/>
    </row>
    <row r="19" spans="1:2">
      <c r="A19" s="2"/>
      <c r="B19" s="4"/>
    </row>
    <row r="20" spans="1:2">
      <c r="A20" s="2"/>
      <c r="B20" s="4"/>
    </row>
    <row r="21" spans="1:2">
      <c r="A21" s="2"/>
      <c r="B21" s="4"/>
    </row>
    <row r="22" spans="1:2">
      <c r="A22" s="2"/>
      <c r="B22" s="4"/>
    </row>
    <row r="23" spans="1:2">
      <c r="A23" s="2"/>
      <c r="B23" s="4"/>
    </row>
    <row r="24" spans="1:2">
      <c r="A24" s="2"/>
      <c r="B24" s="4"/>
    </row>
    <row r="25" spans="1:2">
      <c r="A25" s="2"/>
      <c r="B25" s="4"/>
    </row>
    <row r="26" spans="1:2">
      <c r="A26" s="2"/>
      <c r="B26" s="4"/>
    </row>
    <row r="27" spans="1:2">
      <c r="A27" s="2"/>
      <c r="B27" s="4"/>
    </row>
    <row r="28" spans="1:2">
      <c r="A28" s="2"/>
      <c r="B28" s="4"/>
    </row>
    <row r="29" spans="1:2">
      <c r="A29" s="2"/>
      <c r="B29" s="4"/>
    </row>
    <row r="30" spans="1:2">
      <c r="A30" s="2"/>
      <c r="B30" s="25"/>
    </row>
    <row r="31" spans="1:2">
      <c r="A31" s="2"/>
      <c r="B31" s="25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1"/>
    </row>
    <row r="61" spans="1:2">
      <c r="A61" s="2"/>
      <c r="B61" s="1"/>
    </row>
    <row r="62" spans="1:2">
      <c r="A62" s="2"/>
    </row>
    <row r="63" spans="1:2">
      <c r="A63" s="2"/>
    </row>
    <row r="64" spans="1:2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12"/>
  <sheetViews>
    <sheetView workbookViewId="0">
      <selection activeCell="B6" sqref="B6"/>
    </sheetView>
  </sheetViews>
  <sheetFormatPr baseColWidth="10" defaultRowHeight="15"/>
  <cols>
    <col min="2" max="2" width="113" customWidth="1"/>
    <col min="3" max="3" width="70" customWidth="1"/>
  </cols>
  <sheetData>
    <row r="1" spans="1:3">
      <c r="B1" s="26" t="s">
        <v>181</v>
      </c>
      <c r="C1" s="26" t="s">
        <v>182</v>
      </c>
    </row>
    <row r="2" spans="1:3">
      <c r="A2" s="24"/>
      <c r="B2" s="2"/>
      <c r="C2" s="2"/>
    </row>
    <row r="3" spans="1:3">
      <c r="A3" s="4">
        <v>1</v>
      </c>
      <c r="B3" s="2"/>
      <c r="C3" s="2"/>
    </row>
    <row r="4" spans="1:3">
      <c r="A4" s="2">
        <f>A3+1</f>
        <v>2</v>
      </c>
      <c r="B4" s="2"/>
      <c r="C4" s="2"/>
    </row>
    <row r="5" spans="1:3">
      <c r="A5" s="2">
        <f t="shared" ref="A5:A68" si="0">A4+1</f>
        <v>3</v>
      </c>
      <c r="B5" s="2"/>
      <c r="C5" s="2"/>
    </row>
    <row r="6" spans="1:3">
      <c r="A6" s="2">
        <f t="shared" si="0"/>
        <v>4</v>
      </c>
      <c r="B6" s="2"/>
      <c r="C6" s="2"/>
    </row>
    <row r="7" spans="1:3">
      <c r="A7" s="2">
        <f t="shared" si="0"/>
        <v>5</v>
      </c>
      <c r="B7" s="2"/>
      <c r="C7" s="2"/>
    </row>
    <row r="8" spans="1:3">
      <c r="A8" s="2">
        <f t="shared" si="0"/>
        <v>6</v>
      </c>
      <c r="B8" s="2"/>
      <c r="C8" s="2"/>
    </row>
    <row r="9" spans="1:3">
      <c r="A9" s="2"/>
      <c r="B9" s="2"/>
      <c r="C9" s="2"/>
    </row>
    <row r="10" spans="1:3">
      <c r="A10" s="2"/>
      <c r="B10" s="2"/>
      <c r="C10" s="2"/>
    </row>
    <row r="11" spans="1:3">
      <c r="A11" s="2"/>
      <c r="B11" s="2"/>
      <c r="C11" s="2"/>
    </row>
    <row r="12" spans="1:3">
      <c r="A12" s="2"/>
      <c r="B12" s="2"/>
      <c r="C12" s="2"/>
    </row>
    <row r="13" spans="1:3">
      <c r="A13" s="2"/>
      <c r="B13" s="2"/>
      <c r="C13" s="2"/>
    </row>
    <row r="14" spans="1:3">
      <c r="A14" s="2"/>
      <c r="B14" s="2"/>
      <c r="C14" s="2"/>
    </row>
    <row r="15" spans="1:3">
      <c r="A15" s="2"/>
      <c r="B15" s="2"/>
      <c r="C15" s="2"/>
    </row>
    <row r="16" spans="1:3">
      <c r="A16" s="2"/>
      <c r="B16" s="2"/>
      <c r="C16" s="2"/>
    </row>
    <row r="17" spans="1:3">
      <c r="A17" s="2"/>
      <c r="B17" s="2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2"/>
      <c r="C20" s="2"/>
    </row>
    <row r="21" spans="1:3">
      <c r="A21" s="2"/>
      <c r="B21" s="2"/>
      <c r="C21" s="2"/>
    </row>
    <row r="22" spans="1:3">
      <c r="A22" s="2"/>
      <c r="B22" s="2"/>
      <c r="C22" s="2"/>
    </row>
    <row r="23" spans="1:3">
      <c r="A23" s="2"/>
      <c r="B23" s="2"/>
      <c r="C23" s="2"/>
    </row>
    <row r="24" spans="1:3">
      <c r="A24" s="2"/>
      <c r="B24" s="2"/>
      <c r="C24" s="2"/>
    </row>
    <row r="25" spans="1:3">
      <c r="A25" s="2"/>
      <c r="B25" s="2"/>
      <c r="C25" s="2"/>
    </row>
    <row r="26" spans="1:3">
      <c r="A26" s="2"/>
      <c r="B26" s="2"/>
      <c r="C26" s="2"/>
    </row>
    <row r="27" spans="1:3">
      <c r="A27" s="2"/>
      <c r="B27" s="2"/>
      <c r="C27" s="2"/>
    </row>
    <row r="28" spans="1:3">
      <c r="A28" s="2"/>
      <c r="B28" s="2"/>
      <c r="C28" s="2"/>
    </row>
    <row r="29" spans="1:3">
      <c r="A29" s="2"/>
      <c r="B29" s="2"/>
      <c r="C29" s="2"/>
    </row>
    <row r="30" spans="1:3">
      <c r="A30" s="2"/>
      <c r="B30" s="2"/>
      <c r="C30" s="2"/>
    </row>
    <row r="31" spans="1:3">
      <c r="A31" s="2"/>
      <c r="B31" s="1"/>
      <c r="C31" s="1"/>
    </row>
    <row r="32" spans="1:3">
      <c r="A32" s="2"/>
      <c r="B32" s="1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</row>
    <row r="204" spans="1:3">
      <c r="A204" s="2"/>
    </row>
    <row r="205" spans="1:3">
      <c r="A205" s="2"/>
    </row>
    <row r="206" spans="1:3">
      <c r="A206" s="2"/>
    </row>
    <row r="207" spans="1:3">
      <c r="A207" s="2"/>
    </row>
    <row r="208" spans="1:3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12"/>
  <sheetViews>
    <sheetView workbookViewId="0">
      <selection activeCell="B3" sqref="B3:C8"/>
    </sheetView>
  </sheetViews>
  <sheetFormatPr baseColWidth="10" defaultRowHeight="15"/>
  <cols>
    <col min="2" max="2" width="73" customWidth="1"/>
    <col min="3" max="3" width="77.7109375" customWidth="1"/>
  </cols>
  <sheetData>
    <row r="1" spans="1:3">
      <c r="A1" s="2"/>
      <c r="B1" s="26" t="s">
        <v>183</v>
      </c>
      <c r="C1" s="26" t="s">
        <v>184</v>
      </c>
    </row>
    <row r="2" spans="1:3">
      <c r="A2" s="24"/>
      <c r="B2" s="2"/>
    </row>
    <row r="3" spans="1:3">
      <c r="A3" s="4">
        <v>1</v>
      </c>
      <c r="B3" s="2"/>
      <c r="C3" s="2"/>
    </row>
    <row r="4" spans="1:3">
      <c r="A4" s="2">
        <f>A3+1</f>
        <v>2</v>
      </c>
      <c r="B4" s="2"/>
      <c r="C4" s="2"/>
    </row>
    <row r="5" spans="1:3">
      <c r="A5" s="2">
        <f t="shared" ref="A5:A68" si="0">A4+1</f>
        <v>3</v>
      </c>
      <c r="B5" s="2"/>
      <c r="C5" s="2"/>
    </row>
    <row r="6" spans="1:3">
      <c r="A6" s="2">
        <f t="shared" si="0"/>
        <v>4</v>
      </c>
      <c r="B6" s="2"/>
      <c r="C6" s="2"/>
    </row>
    <row r="7" spans="1:3">
      <c r="A7" s="2">
        <f t="shared" si="0"/>
        <v>5</v>
      </c>
      <c r="B7" s="2"/>
      <c r="C7" s="2"/>
    </row>
    <row r="8" spans="1:3">
      <c r="A8" s="2">
        <f t="shared" si="0"/>
        <v>6</v>
      </c>
      <c r="B8" s="2"/>
      <c r="C8" s="2"/>
    </row>
    <row r="9" spans="1:3">
      <c r="A9" s="2"/>
      <c r="B9" s="2"/>
      <c r="C9" s="2"/>
    </row>
    <row r="10" spans="1:3">
      <c r="A10" s="2"/>
      <c r="B10" s="2"/>
      <c r="C10" s="2"/>
    </row>
    <row r="11" spans="1:3">
      <c r="A11" s="2"/>
      <c r="B11" s="2"/>
      <c r="C11" s="2"/>
    </row>
    <row r="12" spans="1:3">
      <c r="A12" s="2"/>
      <c r="B12" s="2"/>
      <c r="C12" s="2"/>
    </row>
    <row r="13" spans="1:3">
      <c r="A13" s="2"/>
      <c r="B13" s="2"/>
      <c r="C13" s="2"/>
    </row>
    <row r="14" spans="1:3">
      <c r="A14" s="2"/>
      <c r="B14" s="2"/>
      <c r="C14" s="2"/>
    </row>
    <row r="15" spans="1:3">
      <c r="A15" s="2"/>
      <c r="B15" s="2"/>
      <c r="C15" s="2"/>
    </row>
    <row r="16" spans="1:3">
      <c r="A16" s="2"/>
      <c r="B16" s="2"/>
      <c r="C16" s="2"/>
    </row>
    <row r="17" spans="1:3">
      <c r="A17" s="2"/>
      <c r="B17" s="2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2"/>
      <c r="C20" s="2"/>
    </row>
    <row r="21" spans="1:3">
      <c r="A21" s="2"/>
      <c r="B21" s="2"/>
      <c r="C21" s="2"/>
    </row>
    <row r="22" spans="1:3">
      <c r="A22" s="2"/>
      <c r="B22" s="2"/>
      <c r="C22" s="2"/>
    </row>
    <row r="23" spans="1:3">
      <c r="A23" s="2"/>
      <c r="B23" s="2"/>
      <c r="C23" s="2"/>
    </row>
    <row r="24" spans="1:3">
      <c r="A24" s="2"/>
      <c r="B24" s="2"/>
      <c r="C24" s="2"/>
    </row>
    <row r="25" spans="1:3">
      <c r="A25" s="2"/>
      <c r="B25" s="2"/>
      <c r="C25" s="2"/>
    </row>
    <row r="26" spans="1:3">
      <c r="A26" s="2"/>
      <c r="B26" s="2"/>
      <c r="C26" s="2"/>
    </row>
    <row r="27" spans="1:3">
      <c r="A27" s="2"/>
      <c r="B27" s="2"/>
      <c r="C27" s="2"/>
    </row>
    <row r="28" spans="1:3">
      <c r="A28" s="2"/>
      <c r="B28" s="2"/>
      <c r="C28" s="2"/>
    </row>
    <row r="29" spans="1:3">
      <c r="A29" s="2"/>
      <c r="B29" s="2"/>
      <c r="C29" s="2"/>
    </row>
    <row r="30" spans="1:3">
      <c r="A30" s="2"/>
      <c r="B30" s="2"/>
      <c r="C30" s="2"/>
    </row>
    <row r="31" spans="1:3">
      <c r="A31" s="2"/>
      <c r="B31" s="2"/>
      <c r="C31" s="2"/>
    </row>
    <row r="32" spans="1:3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</row>
    <row r="204" spans="1:3">
      <c r="A204" s="2"/>
    </row>
    <row r="205" spans="1:3">
      <c r="A205" s="2"/>
    </row>
    <row r="206" spans="1:3">
      <c r="A206" s="2"/>
    </row>
    <row r="207" spans="1:3">
      <c r="A207" s="2"/>
    </row>
    <row r="208" spans="1:3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12"/>
  <sheetViews>
    <sheetView workbookViewId="0">
      <selection activeCell="B2" sqref="B2:C8"/>
    </sheetView>
  </sheetViews>
  <sheetFormatPr baseColWidth="10" defaultRowHeight="15"/>
  <cols>
    <col min="1" max="1" width="10.42578125" customWidth="1"/>
    <col min="2" max="2" width="45.85546875" customWidth="1"/>
    <col min="3" max="3" width="80.42578125" customWidth="1"/>
  </cols>
  <sheetData>
    <row r="1" spans="1:3">
      <c r="A1" s="2"/>
      <c r="B1" s="26" t="s">
        <v>185</v>
      </c>
      <c r="C1" s="26" t="s">
        <v>186</v>
      </c>
    </row>
    <row r="2" spans="1:3">
      <c r="A2" s="26"/>
      <c r="B2" s="2"/>
      <c r="C2" s="2"/>
    </row>
    <row r="3" spans="1:3">
      <c r="A3" s="4">
        <v>1</v>
      </c>
      <c r="B3" s="2"/>
      <c r="C3" s="2"/>
    </row>
    <row r="4" spans="1:3">
      <c r="A4" s="2">
        <f>A3+1</f>
        <v>2</v>
      </c>
      <c r="B4" s="2"/>
      <c r="C4" s="2"/>
    </row>
    <row r="5" spans="1:3">
      <c r="A5" s="2">
        <f t="shared" ref="A5:A68" si="0">A4+1</f>
        <v>3</v>
      </c>
      <c r="B5" s="2"/>
      <c r="C5" s="2"/>
    </row>
    <row r="6" spans="1:3">
      <c r="A6" s="2">
        <f t="shared" si="0"/>
        <v>4</v>
      </c>
      <c r="B6" s="4"/>
      <c r="C6" s="2"/>
    </row>
    <row r="7" spans="1:3">
      <c r="A7" s="2">
        <f t="shared" si="0"/>
        <v>5</v>
      </c>
      <c r="B7" s="2"/>
      <c r="C7" s="2"/>
    </row>
    <row r="8" spans="1:3">
      <c r="A8" s="2">
        <f t="shared" si="0"/>
        <v>6</v>
      </c>
      <c r="B8" s="2"/>
      <c r="C8" s="2"/>
    </row>
    <row r="9" spans="1:3">
      <c r="A9" s="2"/>
      <c r="B9" s="4"/>
      <c r="C9" s="2"/>
    </row>
    <row r="10" spans="1:3">
      <c r="A10" s="2"/>
      <c r="B10" s="4"/>
      <c r="C10" s="2"/>
    </row>
    <row r="11" spans="1:3">
      <c r="A11" s="2"/>
      <c r="B11" s="2"/>
      <c r="C11" s="2"/>
    </row>
    <row r="12" spans="1:3">
      <c r="A12" s="2"/>
      <c r="B12" s="4"/>
      <c r="C12" s="2"/>
    </row>
    <row r="13" spans="1:3">
      <c r="A13" s="2"/>
      <c r="B13" s="4"/>
      <c r="C13" s="2"/>
    </row>
    <row r="14" spans="1:3">
      <c r="A14" s="2"/>
      <c r="B14" s="2"/>
      <c r="C14" s="2"/>
    </row>
    <row r="15" spans="1:3">
      <c r="A15" s="2"/>
      <c r="B15" s="4"/>
      <c r="C15" s="2"/>
    </row>
    <row r="16" spans="1:3">
      <c r="A16" s="2"/>
      <c r="B16" s="4"/>
      <c r="C16" s="2"/>
    </row>
    <row r="17" spans="1:3">
      <c r="A17" s="2"/>
      <c r="B17" s="4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4"/>
      <c r="C20" s="2"/>
    </row>
    <row r="21" spans="1:3">
      <c r="A21" s="2"/>
      <c r="B21" s="2"/>
      <c r="C21" s="2"/>
    </row>
    <row r="22" spans="1:3">
      <c r="A22" s="2"/>
      <c r="B22" s="4"/>
      <c r="C22" s="2"/>
    </row>
    <row r="23" spans="1:3">
      <c r="A23" s="2"/>
      <c r="B23" s="4"/>
      <c r="C23" s="2"/>
    </row>
    <row r="24" spans="1:3">
      <c r="A24" s="2"/>
      <c r="B24" s="4"/>
      <c r="C24" s="2"/>
    </row>
    <row r="25" spans="1:3">
      <c r="A25" s="2"/>
      <c r="B25" s="2"/>
      <c r="C25" s="2"/>
    </row>
    <row r="26" spans="1:3">
      <c r="A26" s="2"/>
      <c r="B26" s="4"/>
      <c r="C26" s="2"/>
    </row>
    <row r="27" spans="1:3">
      <c r="A27" s="2"/>
      <c r="B27" s="4"/>
      <c r="C27" s="2"/>
    </row>
    <row r="28" spans="1:3">
      <c r="A28" s="2"/>
      <c r="B28" s="2"/>
      <c r="C28" s="2"/>
    </row>
    <row r="29" spans="1:3">
      <c r="A29" s="2"/>
      <c r="B29" s="4"/>
      <c r="C29" s="2"/>
    </row>
    <row r="30" spans="1:3">
      <c r="A30" s="2"/>
      <c r="B30" s="4"/>
      <c r="C30" s="1"/>
    </row>
    <row r="31" spans="1:3">
      <c r="A31" s="2"/>
      <c r="B31" s="25"/>
      <c r="C31" s="1"/>
    </row>
    <row r="32" spans="1:3">
      <c r="A32" s="2"/>
      <c r="B32" s="25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</row>
    <row r="204" spans="1:3">
      <c r="A204" s="2"/>
    </row>
    <row r="205" spans="1:3">
      <c r="A205" s="2"/>
    </row>
    <row r="206" spans="1:3">
      <c r="A206" s="2"/>
    </row>
    <row r="207" spans="1:3">
      <c r="A207" s="2"/>
    </row>
    <row r="208" spans="1:3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11"/>
  <sheetViews>
    <sheetView workbookViewId="0">
      <selection activeCell="B3" sqref="B3"/>
    </sheetView>
  </sheetViews>
  <sheetFormatPr baseColWidth="10" defaultRowHeight="15"/>
  <cols>
    <col min="2" max="2" width="98" customWidth="1"/>
  </cols>
  <sheetData>
    <row r="1" spans="1:2">
      <c r="A1" s="26"/>
      <c r="B1" s="2"/>
    </row>
    <row r="2" spans="1:2">
      <c r="A2" s="4">
        <v>1</v>
      </c>
      <c r="B2" s="2"/>
    </row>
    <row r="3" spans="1:2">
      <c r="A3" s="2">
        <f>A2+1</f>
        <v>2</v>
      </c>
      <c r="B3" s="2"/>
    </row>
    <row r="4" spans="1:2">
      <c r="A4" s="2">
        <f t="shared" ref="A4:A67" si="0">A3+1</f>
        <v>3</v>
      </c>
      <c r="B4" s="2"/>
    </row>
    <row r="5" spans="1:2">
      <c r="A5" s="2">
        <f t="shared" si="0"/>
        <v>4</v>
      </c>
      <c r="B5" s="2"/>
    </row>
    <row r="6" spans="1:2">
      <c r="A6" s="2">
        <f t="shared" si="0"/>
        <v>5</v>
      </c>
      <c r="B6" s="2"/>
    </row>
    <row r="7" spans="1:2">
      <c r="A7" s="2"/>
      <c r="B7" s="2"/>
    </row>
    <row r="8" spans="1:2">
      <c r="A8" s="2"/>
      <c r="B8" s="2"/>
    </row>
    <row r="9" spans="1:2">
      <c r="A9" s="2"/>
      <c r="B9" s="2"/>
    </row>
    <row r="10" spans="1:2">
      <c r="A10" s="2"/>
      <c r="B10" s="2"/>
    </row>
    <row r="11" spans="1:2">
      <c r="A11" s="2"/>
      <c r="B11" s="2"/>
    </row>
    <row r="12" spans="1:2">
      <c r="A12" s="2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  <c r="B29" s="1"/>
    </row>
    <row r="30" spans="1:2">
      <c r="A30" s="2"/>
      <c r="B30" s="2"/>
    </row>
    <row r="31" spans="1:2">
      <c r="A31" s="2"/>
      <c r="B31" s="1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  <row r="61" spans="1:2">
      <c r="A61" s="2"/>
      <c r="B61" s="2"/>
    </row>
    <row r="62" spans="1:2">
      <c r="A62" s="2"/>
    </row>
    <row r="63" spans="1:2">
      <c r="A63" s="2"/>
    </row>
    <row r="64" spans="1:2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11"/>
  <sheetViews>
    <sheetView workbookViewId="0">
      <selection activeCell="A8" sqref="A8:B211"/>
    </sheetView>
  </sheetViews>
  <sheetFormatPr baseColWidth="10" defaultRowHeight="15"/>
  <cols>
    <col min="2" max="2" width="57.140625" customWidth="1"/>
  </cols>
  <sheetData>
    <row r="1" spans="1:2">
      <c r="A1" s="26"/>
      <c r="B1" s="2"/>
    </row>
    <row r="2" spans="1:2">
      <c r="A2" s="4">
        <v>1</v>
      </c>
      <c r="B2" s="2"/>
    </row>
    <row r="3" spans="1:2">
      <c r="A3" s="2">
        <f>A2+1</f>
        <v>2</v>
      </c>
      <c r="B3" s="2"/>
    </row>
    <row r="4" spans="1:2">
      <c r="A4" s="2">
        <f t="shared" ref="A4:A67" si="0">A3+1</f>
        <v>3</v>
      </c>
      <c r="B4" s="2"/>
    </row>
    <row r="5" spans="1:2">
      <c r="A5" s="2">
        <f t="shared" si="0"/>
        <v>4</v>
      </c>
      <c r="B5" s="2"/>
    </row>
    <row r="6" spans="1:2">
      <c r="A6" s="2">
        <f t="shared" si="0"/>
        <v>5</v>
      </c>
      <c r="B6" s="2"/>
    </row>
    <row r="7" spans="1:2">
      <c r="A7" s="2">
        <f t="shared" si="0"/>
        <v>6</v>
      </c>
      <c r="B7" s="2"/>
    </row>
    <row r="8" spans="1:2">
      <c r="A8" s="2"/>
      <c r="B8" s="2"/>
    </row>
    <row r="9" spans="1:2">
      <c r="A9" s="2"/>
      <c r="B9" s="2"/>
    </row>
    <row r="10" spans="1:2">
      <c r="A10" s="2"/>
      <c r="B10" s="2"/>
    </row>
    <row r="11" spans="1:2">
      <c r="A11" s="2"/>
      <c r="B11" s="2"/>
    </row>
    <row r="12" spans="1:2">
      <c r="A12" s="2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  <c r="B29" s="1"/>
    </row>
    <row r="30" spans="1:2">
      <c r="A30" s="2"/>
      <c r="B30" s="2"/>
    </row>
    <row r="31" spans="1:2">
      <c r="A31" s="2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  <row r="61" spans="1:2">
      <c r="A61" s="2"/>
      <c r="B61" s="2"/>
    </row>
    <row r="62" spans="1:2">
      <c r="A62" s="2"/>
    </row>
    <row r="63" spans="1:2">
      <c r="A63" s="2"/>
    </row>
    <row r="64" spans="1:2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Hoja1</vt:lpstr>
      <vt:lpstr>1f</vt:lpstr>
      <vt:lpstr>2g</vt:lpstr>
      <vt:lpstr>3ñ</vt:lpstr>
      <vt:lpstr>4a e 4abis</vt:lpstr>
      <vt:lpstr>4b e 4bbis</vt:lpstr>
      <vt:lpstr>4c e 4cbis</vt:lpstr>
      <vt:lpstr>5l</vt:lpstr>
      <vt:lpstr>6f</vt:lpstr>
      <vt:lpstr>9</vt:lpstr>
      <vt:lpstr>PREGUNTA 1</vt:lpstr>
      <vt:lpstr>PREGUNTA 2</vt:lpstr>
      <vt:lpstr>PREGUNTA 3</vt:lpstr>
      <vt:lpstr>PREGUNTA 5</vt:lpstr>
      <vt:lpstr>PREGUNTA 6</vt:lpstr>
      <vt:lpstr>PREGUNTA 7</vt:lpstr>
      <vt:lpstr>PREGUNTA 8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Usuario</cp:lastModifiedBy>
  <cp:lastPrinted>2017-03-03T07:47:57Z</cp:lastPrinted>
  <dcterms:created xsi:type="dcterms:W3CDTF">2017-02-16T08:46:48Z</dcterms:created>
  <dcterms:modified xsi:type="dcterms:W3CDTF">2017-03-13T17:44:41Z</dcterms:modified>
</cp:coreProperties>
</file>